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20" windowHeight="7650" firstSheet="1" activeTab="1"/>
  </bookViews>
  <sheets>
    <sheet name=" ČR teploty a srážky-graf,data" sheetId="7" r:id="rId1"/>
    <sheet name="Jev El Niňo a ČR" sheetId="8" r:id="rId2"/>
    <sheet name="Jev El Niňo a svět do 2023" sheetId="10" r:id="rId3"/>
  </sheets>
  <calcPr calcId="124519"/>
</workbook>
</file>

<file path=xl/calcChain.xml><?xml version="1.0" encoding="utf-8"?>
<calcChain xmlns="http://schemas.openxmlformats.org/spreadsheetml/2006/main">
  <c r="D65" i="10"/>
  <c r="D65" i="8"/>
  <c r="C68" i="7"/>
  <c r="B68"/>
</calcChain>
</file>

<file path=xl/sharedStrings.xml><?xml version="1.0" encoding="utf-8"?>
<sst xmlns="http://schemas.openxmlformats.org/spreadsheetml/2006/main" count="30" uniqueCount="25">
  <si>
    <t>Průměrná roční teplota [°C]</t>
  </si>
  <si>
    <t>http://www.chmi.cz/portal/dt?menu=JSPTabContainer/P4_Historicka_data/P4_1_Pocasi/P4_1_4_Uzemni_teploty</t>
  </si>
  <si>
    <t>rok</t>
  </si>
  <si>
    <t>Roční srážky ČR [mm]</t>
  </si>
  <si>
    <t xml:space="preserve"> </t>
  </si>
  <si>
    <t>1961-1970</t>
  </si>
  <si>
    <t>1971-1980</t>
  </si>
  <si>
    <t>1981-1990</t>
  </si>
  <si>
    <t>1991-2000</t>
  </si>
  <si>
    <t>2001-2010</t>
  </si>
  <si>
    <t>teplota [°C]</t>
  </si>
  <si>
    <t>srážky [mm]</t>
  </si>
  <si>
    <t>Průměry za desetiletí</t>
  </si>
  <si>
    <t>průměr</t>
  </si>
  <si>
    <t>2011-2020</t>
  </si>
  <si>
    <t>https://www.chmi.cz/historicka-data/pocasi/uzemni-srazky#</t>
  </si>
  <si>
    <t>https://www.infoviz.cz/graphic.php?ID=237</t>
  </si>
  <si>
    <t>https://www.ft.com/content/b1916d9b-0bf1-475e-b731-491ac254f1e7</t>
  </si>
  <si>
    <t>https://www.infoviz.cz/graphic.php?ID=233</t>
  </si>
  <si>
    <t> Předpověď teplotních odchylek podle modelu CFS na léto 2023 – aktuální ukázka stavu předpovědi, zdroj: cpc.ncep.noaa.gov</t>
  </si>
  <si>
    <t>Nahoře :</t>
  </si>
  <si>
    <t xml:space="preserve"> Předpověď teplotních odchylek podle modelu CFS na léto 2023 – aktuální ukázka stavu předpovědi, zdroj: cpc.ncep.noaa.gov</t>
  </si>
  <si>
    <t>Předpověď se splnila- bylo horké léto, El Nińo začalo zhruba vbřeznu 2023 a silné roku 2024 teprve přichází.</t>
  </si>
  <si>
    <t>https://climate.copernicus.eu/copernicus-2023-hottest-year-record</t>
  </si>
  <si>
    <t>https://ggweather.com/enso/oni.png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</si>
</sst>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rgb="FF666666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B05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u/>
      <sz val="20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4"/>
      <color theme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164" fontId="0" fillId="0" borderId="0" xfId="0" applyNumberFormat="1"/>
    <xf numFmtId="0" fontId="0" fillId="3" borderId="1" xfId="0" applyFill="1" applyBorder="1"/>
    <xf numFmtId="0" fontId="1" fillId="3" borderId="1" xfId="0" applyFont="1" applyFill="1" applyBorder="1" applyAlignment="1">
      <alignment horizontal="left" wrapText="1"/>
    </xf>
    <xf numFmtId="164" fontId="0" fillId="3" borderId="1" xfId="0" applyNumberFormat="1" applyFill="1" applyBorder="1"/>
    <xf numFmtId="0" fontId="5" fillId="2" borderId="1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 wrapText="1"/>
    </xf>
    <xf numFmtId="0" fontId="6" fillId="0" borderId="0" xfId="0" applyFont="1"/>
    <xf numFmtId="0" fontId="4" fillId="4" borderId="0" xfId="0" applyFont="1" applyFill="1"/>
    <xf numFmtId="164" fontId="4" fillId="4" borderId="0" xfId="0" applyNumberFormat="1" applyFont="1" applyFill="1"/>
    <xf numFmtId="1" fontId="0" fillId="0" borderId="0" xfId="0" applyNumberFormat="1"/>
    <xf numFmtId="1" fontId="4" fillId="4" borderId="1" xfId="0" applyNumberFormat="1" applyFont="1" applyFill="1" applyBorder="1"/>
    <xf numFmtId="0" fontId="5" fillId="2" borderId="4" xfId="0" applyFont="1" applyFill="1" applyBorder="1" applyAlignment="1">
      <alignment horizontal="center" wrapText="1"/>
    </xf>
    <xf numFmtId="0" fontId="0" fillId="2" borderId="4" xfId="0" applyFill="1" applyBorder="1"/>
    <xf numFmtId="164" fontId="5" fillId="2" borderId="4" xfId="0" applyNumberFormat="1" applyFont="1" applyFill="1" applyBorder="1" applyAlignment="1">
      <alignment horizontal="right" wrapText="1"/>
    </xf>
    <xf numFmtId="0" fontId="0" fillId="3" borderId="4" xfId="0" applyFill="1" applyBorder="1"/>
    <xf numFmtId="0" fontId="7" fillId="3" borderId="1" xfId="0" applyFont="1" applyFill="1" applyBorder="1"/>
    <xf numFmtId="0" fontId="7" fillId="3" borderId="4" xfId="0" applyFont="1" applyFill="1" applyBorder="1"/>
    <xf numFmtId="1" fontId="4" fillId="4" borderId="0" xfId="0" applyNumberFormat="1" applyFont="1" applyFill="1" applyBorder="1"/>
    <xf numFmtId="0" fontId="8" fillId="0" borderId="0" xfId="1" applyFont="1" applyAlignment="1" applyProtection="1"/>
    <xf numFmtId="0" fontId="9" fillId="0" borderId="0" xfId="0" applyFont="1"/>
    <xf numFmtId="0" fontId="10" fillId="0" borderId="0" xfId="0" applyFont="1"/>
    <xf numFmtId="0" fontId="11" fillId="0" borderId="0" xfId="1" applyFont="1" applyAlignment="1" applyProtection="1"/>
    <xf numFmtId="0" fontId="12" fillId="0" borderId="0" xfId="0" applyFont="1"/>
    <xf numFmtId="0" fontId="13" fillId="0" borderId="0" xfId="1" applyFont="1" applyAlignment="1" applyProtection="1"/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2.4077820446620758E-2"/>
          <c:y val="7.5927534920204223E-2"/>
          <c:w val="0.90606359627041499"/>
          <c:h val="0.7808967629046365"/>
        </c:manualLayout>
      </c:layout>
      <c:barChart>
        <c:barDir val="col"/>
        <c:grouping val="clustered"/>
        <c:ser>
          <c:idx val="1"/>
          <c:order val="1"/>
          <c:tx>
            <c:strRef>
              <c:f>' ČR teploty a srážky-graf,data'!$C$4</c:f>
              <c:strCache>
                <c:ptCount val="1"/>
                <c:pt idx="0">
                  <c:v>Roční srážky ČR [mm]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11"/>
              <c:layout>
                <c:manualLayout>
                  <c:x val="9.1603060776427464E-3"/>
                  <c:y val="1.1494252873563144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5B-4EB2-BC8C-A90CC5A81DD1}"/>
                </c:ext>
              </c:extLst>
            </c:dLbl>
            <c:dLbl>
              <c:idx val="28"/>
              <c:layout>
                <c:manualLayout>
                  <c:x val="-7.463866877074498E-17"/>
                  <c:y val="2.2988505747126516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5B-4EB2-BC8C-A90CC5A81DD1}"/>
                </c:ext>
              </c:extLst>
            </c:dLbl>
            <c:dLbl>
              <c:idx val="30"/>
              <c:layout>
                <c:manualLayout>
                  <c:x val="-1.017811786404744E-3"/>
                  <c:y val="-3.0651340996168612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5B-4EB2-BC8C-A90CC5A81DD1}"/>
                </c:ext>
              </c:extLst>
            </c:dLbl>
            <c:dLbl>
              <c:idx val="31"/>
              <c:layout>
                <c:manualLayout>
                  <c:x val="1.0178117864046688E-3"/>
                  <c:y val="-4.0229885057471264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05B-4EB2-BC8C-A90CC5A81DD1}"/>
                </c:ext>
              </c:extLst>
            </c:dLbl>
            <c:dLbl>
              <c:idx val="32"/>
              <c:layout>
                <c:manualLayout>
                  <c:x val="-1.2213741436856919E-2"/>
                  <c:y val="0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05B-4EB2-BC8C-A90CC5A81DD1}"/>
                </c:ext>
              </c:extLst>
            </c:dLbl>
            <c:dLbl>
              <c:idx val="37"/>
              <c:layout>
                <c:manualLayout>
                  <c:x val="9.1603060776427464E-3"/>
                  <c:y val="-1.5325670498084342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05B-4EB2-BC8C-A90CC5A81DD1}"/>
                </c:ext>
              </c:extLst>
            </c:dLbl>
            <c:dLbl>
              <c:idx val="60"/>
              <c:spPr>
                <a:noFill/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dLbl>
            <c:dLbl>
              <c:idx val="61"/>
              <c:layout>
                <c:manualLayout>
                  <c:x val="-4.0753545351607384E-3"/>
                  <c:y val="-1.1687690028845404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5B-4EB2-BC8C-A90CC5A81DD1}"/>
                </c:ext>
              </c:extLst>
            </c:dLbl>
            <c:spPr>
              <a:noFill/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trendlineType val="linear"/>
            <c:dispEq val="1"/>
            <c:trendlineLbl>
              <c:layout>
                <c:manualLayout>
                  <c:x val="-2.5690210630138498E-2"/>
                  <c:y val="-8.0001948972988568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>
                      <a:solidFill>
                        <a:schemeClr val="tx2"/>
                      </a:solidFill>
                    </a:defRPr>
                  </a:pPr>
                  <a:endParaRPr lang="cs-CZ"/>
                </a:p>
              </c:txPr>
            </c:trendlineLbl>
          </c:trendline>
          <c:cat>
            <c:numRef>
              <c:f>' ČR teploty a srážky-graf,data'!$A$5:$A$67</c:f>
              <c:numCache>
                <c:formatCode>General</c:formatCode>
                <c:ptCount val="6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</c:numCache>
            </c:numRef>
          </c:cat>
          <c:val>
            <c:numRef>
              <c:f>' ČR teploty a srážky-graf,data'!$C$5:$C$67</c:f>
              <c:numCache>
                <c:formatCode>General</c:formatCode>
                <c:ptCount val="63"/>
                <c:pt idx="0">
                  <c:v>652</c:v>
                </c:pt>
                <c:pt idx="1">
                  <c:v>618</c:v>
                </c:pt>
                <c:pt idx="2">
                  <c:v>587</c:v>
                </c:pt>
                <c:pt idx="3">
                  <c:v>644</c:v>
                </c:pt>
                <c:pt idx="4">
                  <c:v>807</c:v>
                </c:pt>
                <c:pt idx="5">
                  <c:v>833</c:v>
                </c:pt>
                <c:pt idx="6">
                  <c:v>699</c:v>
                </c:pt>
                <c:pt idx="7">
                  <c:v>673</c:v>
                </c:pt>
                <c:pt idx="8">
                  <c:v>567</c:v>
                </c:pt>
                <c:pt idx="9">
                  <c:v>739</c:v>
                </c:pt>
                <c:pt idx="10">
                  <c:v>579</c:v>
                </c:pt>
                <c:pt idx="11">
                  <c:v>578</c:v>
                </c:pt>
                <c:pt idx="12">
                  <c:v>542</c:v>
                </c:pt>
                <c:pt idx="13">
                  <c:v>770</c:v>
                </c:pt>
                <c:pt idx="14">
                  <c:v>620</c:v>
                </c:pt>
                <c:pt idx="15">
                  <c:v>598</c:v>
                </c:pt>
                <c:pt idx="16">
                  <c:v>781</c:v>
                </c:pt>
                <c:pt idx="17">
                  <c:v>621</c:v>
                </c:pt>
                <c:pt idx="18">
                  <c:v>731</c:v>
                </c:pt>
                <c:pt idx="19">
                  <c:v>694</c:v>
                </c:pt>
                <c:pt idx="20">
                  <c:v>824</c:v>
                </c:pt>
                <c:pt idx="21">
                  <c:v>539</c:v>
                </c:pt>
                <c:pt idx="22">
                  <c:v>586</c:v>
                </c:pt>
                <c:pt idx="23">
                  <c:v>625</c:v>
                </c:pt>
                <c:pt idx="24">
                  <c:v>690</c:v>
                </c:pt>
                <c:pt idx="25">
                  <c:v>712</c:v>
                </c:pt>
                <c:pt idx="26">
                  <c:v>749</c:v>
                </c:pt>
                <c:pt idx="27">
                  <c:v>697</c:v>
                </c:pt>
                <c:pt idx="28">
                  <c:v>573</c:v>
                </c:pt>
                <c:pt idx="29">
                  <c:v>582</c:v>
                </c:pt>
                <c:pt idx="30">
                  <c:v>586</c:v>
                </c:pt>
                <c:pt idx="31">
                  <c:v>601</c:v>
                </c:pt>
                <c:pt idx="32">
                  <c:v>667</c:v>
                </c:pt>
                <c:pt idx="33">
                  <c:v>656</c:v>
                </c:pt>
                <c:pt idx="34">
                  <c:v>777</c:v>
                </c:pt>
                <c:pt idx="35">
                  <c:v>697</c:v>
                </c:pt>
                <c:pt idx="36">
                  <c:v>714</c:v>
                </c:pt>
                <c:pt idx="37">
                  <c:v>712</c:v>
                </c:pt>
                <c:pt idx="38">
                  <c:v>623</c:v>
                </c:pt>
                <c:pt idx="39">
                  <c:v>688</c:v>
                </c:pt>
                <c:pt idx="40">
                  <c:v>811</c:v>
                </c:pt>
                <c:pt idx="41">
                  <c:v>866</c:v>
                </c:pt>
                <c:pt idx="42">
                  <c:v>516</c:v>
                </c:pt>
                <c:pt idx="43">
                  <c:v>680</c:v>
                </c:pt>
                <c:pt idx="44">
                  <c:v>732</c:v>
                </c:pt>
                <c:pt idx="45">
                  <c:v>708</c:v>
                </c:pt>
                <c:pt idx="46">
                  <c:v>755</c:v>
                </c:pt>
                <c:pt idx="47">
                  <c:v>619</c:v>
                </c:pt>
                <c:pt idx="48">
                  <c:v>744</c:v>
                </c:pt>
                <c:pt idx="49">
                  <c:v>867</c:v>
                </c:pt>
                <c:pt idx="50">
                  <c:v>627</c:v>
                </c:pt>
                <c:pt idx="51">
                  <c:v>689</c:v>
                </c:pt>
                <c:pt idx="52">
                  <c:v>727</c:v>
                </c:pt>
                <c:pt idx="53">
                  <c:v>659</c:v>
                </c:pt>
                <c:pt idx="54">
                  <c:v>535</c:v>
                </c:pt>
                <c:pt idx="55">
                  <c:v>638</c:v>
                </c:pt>
                <c:pt idx="56">
                  <c:v>686</c:v>
                </c:pt>
                <c:pt idx="57">
                  <c:v>521</c:v>
                </c:pt>
                <c:pt idx="58">
                  <c:v>637</c:v>
                </c:pt>
                <c:pt idx="59">
                  <c:v>766</c:v>
                </c:pt>
                <c:pt idx="60">
                  <c:v>681</c:v>
                </c:pt>
                <c:pt idx="61">
                  <c:v>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05B-4EB2-BC8C-A90CC5A81DD1}"/>
            </c:ext>
          </c:extLst>
        </c:ser>
        <c:axId val="128011648"/>
        <c:axId val="128042112"/>
      </c:barChart>
      <c:lineChart>
        <c:grouping val="standard"/>
        <c:ser>
          <c:idx val="0"/>
          <c:order val="0"/>
          <c:tx>
            <c:strRef>
              <c:f>' ČR teploty a srážky-graf,data'!$B$4</c:f>
              <c:strCache>
                <c:ptCount val="1"/>
                <c:pt idx="0">
                  <c:v>Průměrná roční teplota [°C]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-6.1068707184284603E-3"/>
                  <c:y val="-2.298850574712643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05B-4EB2-BC8C-A90CC5A81DD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trendlineType val="linear"/>
            <c:dispEq val="1"/>
            <c:trendlineLbl>
              <c:layout>
                <c:manualLayout>
                  <c:x val="-0.40687935235717032"/>
                  <c:y val="-4.6071370154512466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 b="1">
                      <a:solidFill>
                        <a:srgbClr val="FF0000"/>
                      </a:solidFill>
                    </a:defRPr>
                  </a:pPr>
                  <a:endParaRPr lang="cs-CZ"/>
                </a:p>
              </c:txPr>
            </c:trendlineLbl>
          </c:trendline>
          <c:cat>
            <c:numRef>
              <c:f>' ČR teploty a srážky-graf,data'!$A$5:$A$67</c:f>
              <c:numCache>
                <c:formatCode>General</c:formatCode>
                <c:ptCount val="6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</c:numCache>
            </c:numRef>
          </c:cat>
          <c:val>
            <c:numRef>
              <c:f>' ČR teploty a srážky-graf,data'!$B$5:$B$67</c:f>
              <c:numCache>
                <c:formatCode>0.0</c:formatCode>
                <c:ptCount val="63"/>
                <c:pt idx="0">
                  <c:v>7.9</c:v>
                </c:pt>
                <c:pt idx="1">
                  <c:v>6.3</c:v>
                </c:pt>
                <c:pt idx="2">
                  <c:v>6.5</c:v>
                </c:pt>
                <c:pt idx="3">
                  <c:v>7</c:v>
                </c:pt>
                <c:pt idx="4">
                  <c:v>6.4</c:v>
                </c:pt>
                <c:pt idx="5">
                  <c:v>7.9</c:v>
                </c:pt>
                <c:pt idx="6">
                  <c:v>8</c:v>
                </c:pt>
                <c:pt idx="7">
                  <c:v>7.3</c:v>
                </c:pt>
                <c:pt idx="8">
                  <c:v>6.9</c:v>
                </c:pt>
                <c:pt idx="9">
                  <c:v>6.9</c:v>
                </c:pt>
                <c:pt idx="10">
                  <c:v>7.5</c:v>
                </c:pt>
                <c:pt idx="11">
                  <c:v>7.2</c:v>
                </c:pt>
                <c:pt idx="12">
                  <c:v>7.2</c:v>
                </c:pt>
                <c:pt idx="13">
                  <c:v>8</c:v>
                </c:pt>
                <c:pt idx="14">
                  <c:v>8</c:v>
                </c:pt>
                <c:pt idx="15">
                  <c:v>7.3</c:v>
                </c:pt>
                <c:pt idx="16">
                  <c:v>7.6</c:v>
                </c:pt>
                <c:pt idx="17">
                  <c:v>6.8</c:v>
                </c:pt>
                <c:pt idx="18">
                  <c:v>7.2</c:v>
                </c:pt>
                <c:pt idx="19">
                  <c:v>6.3</c:v>
                </c:pt>
                <c:pt idx="20">
                  <c:v>7.5</c:v>
                </c:pt>
                <c:pt idx="21">
                  <c:v>7.8</c:v>
                </c:pt>
                <c:pt idx="22">
                  <c:v>8.1999999999999993</c:v>
                </c:pt>
                <c:pt idx="23">
                  <c:v>7</c:v>
                </c:pt>
                <c:pt idx="24">
                  <c:v>6.5</c:v>
                </c:pt>
                <c:pt idx="25">
                  <c:v>7.2</c:v>
                </c:pt>
                <c:pt idx="26">
                  <c:v>6.6</c:v>
                </c:pt>
                <c:pt idx="27">
                  <c:v>8</c:v>
                </c:pt>
                <c:pt idx="28">
                  <c:v>8.4</c:v>
                </c:pt>
                <c:pt idx="29">
                  <c:v>8.4</c:v>
                </c:pt>
                <c:pt idx="30">
                  <c:v>7.2</c:v>
                </c:pt>
                <c:pt idx="31">
                  <c:v>8.6</c:v>
                </c:pt>
                <c:pt idx="32">
                  <c:v>7.6</c:v>
                </c:pt>
                <c:pt idx="33">
                  <c:v>8.9</c:v>
                </c:pt>
                <c:pt idx="34">
                  <c:v>7.9</c:v>
                </c:pt>
                <c:pt idx="35">
                  <c:v>6.3</c:v>
                </c:pt>
                <c:pt idx="36">
                  <c:v>7.6</c:v>
                </c:pt>
                <c:pt idx="37">
                  <c:v>8.1999999999999993</c:v>
                </c:pt>
                <c:pt idx="38">
                  <c:v>8.4</c:v>
                </c:pt>
                <c:pt idx="39">
                  <c:v>9.1</c:v>
                </c:pt>
                <c:pt idx="40">
                  <c:v>7.8</c:v>
                </c:pt>
                <c:pt idx="41">
                  <c:v>8.6999999999999993</c:v>
                </c:pt>
                <c:pt idx="42">
                  <c:v>8.1999999999999993</c:v>
                </c:pt>
                <c:pt idx="43">
                  <c:v>7.8</c:v>
                </c:pt>
                <c:pt idx="44">
                  <c:v>7.7</c:v>
                </c:pt>
                <c:pt idx="45">
                  <c:v>8.1999999999999993</c:v>
                </c:pt>
                <c:pt idx="46">
                  <c:v>9.1</c:v>
                </c:pt>
                <c:pt idx="47">
                  <c:v>8.9</c:v>
                </c:pt>
                <c:pt idx="48">
                  <c:v>8.4</c:v>
                </c:pt>
                <c:pt idx="49">
                  <c:v>7.2</c:v>
                </c:pt>
                <c:pt idx="50">
                  <c:v>8.5</c:v>
                </c:pt>
                <c:pt idx="51">
                  <c:v>8.3000000000000007</c:v>
                </c:pt>
                <c:pt idx="52">
                  <c:v>7.9</c:v>
                </c:pt>
                <c:pt idx="53">
                  <c:v>9.4</c:v>
                </c:pt>
                <c:pt idx="54">
                  <c:v>9.4</c:v>
                </c:pt>
                <c:pt idx="55">
                  <c:v>8.6999999999999993</c:v>
                </c:pt>
                <c:pt idx="56">
                  <c:v>8.6</c:v>
                </c:pt>
                <c:pt idx="57">
                  <c:v>9.6</c:v>
                </c:pt>
                <c:pt idx="58">
                  <c:v>9.5</c:v>
                </c:pt>
                <c:pt idx="59">
                  <c:v>9.1</c:v>
                </c:pt>
                <c:pt idx="60">
                  <c:v>8</c:v>
                </c:pt>
                <c:pt idx="61">
                  <c:v>9.1999999999999993</c:v>
                </c:pt>
                <c:pt idx="62">
                  <c:v>9.6999999999999993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05B-4EB2-BC8C-A90CC5A81DD1}"/>
            </c:ext>
          </c:extLst>
        </c:ser>
        <c:marker val="1"/>
        <c:axId val="128053632"/>
        <c:axId val="128043648"/>
      </c:lineChart>
      <c:catAx>
        <c:axId val="1280116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8042112"/>
        <c:crosses val="autoZero"/>
        <c:auto val="1"/>
        <c:lblAlgn val="ctr"/>
        <c:lblOffset val="100"/>
      </c:catAx>
      <c:valAx>
        <c:axId val="128042112"/>
        <c:scaling>
          <c:orientation val="minMax"/>
          <c:min val="4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8011648"/>
        <c:crosses val="autoZero"/>
        <c:crossBetween val="between"/>
      </c:valAx>
      <c:valAx>
        <c:axId val="128043648"/>
        <c:scaling>
          <c:orientation val="minMax"/>
        </c:scaling>
        <c:axPos val="r"/>
        <c:numFmt formatCode="0.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8053632"/>
        <c:crosses val="max"/>
        <c:crossBetween val="between"/>
        <c:majorUnit val="0.5"/>
      </c:valAx>
      <c:catAx>
        <c:axId val="128053632"/>
        <c:scaling>
          <c:orientation val="minMax"/>
        </c:scaling>
        <c:delete val="1"/>
        <c:axPos val="b"/>
        <c:numFmt formatCode="General" sourceLinked="1"/>
        <c:tickLblPos val="nextTo"/>
        <c:crossAx val="128043648"/>
        <c:crosses val="autoZero"/>
        <c:auto val="1"/>
        <c:lblAlgn val="ctr"/>
        <c:lblOffset val="100"/>
      </c:catAx>
      <c:spPr>
        <a:noFill/>
        <a:ln w="25400">
          <a:solidFill>
            <a:srgbClr val="FF0000"/>
          </a:solidFill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Průměrná roční teplota [°C]</a:t>
            </a:r>
            <a:r>
              <a:rPr lang="cs-CZ"/>
              <a:t> ČR 1961-2023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3360903060564735"/>
          <c:y val="2.4299944656509233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' ČR teploty a srážky-graf,data'!$B$4</c:f>
              <c:strCache>
                <c:ptCount val="1"/>
                <c:pt idx="0">
                  <c:v>Průměrná roční teplota [°C]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showVal val="1"/>
          </c:dLbls>
          <c:cat>
            <c:numRef>
              <c:f>' ČR teploty a srážky-graf,data'!$A$5:$A$67</c:f>
              <c:numCache>
                <c:formatCode>General</c:formatCode>
                <c:ptCount val="6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</c:numCache>
            </c:numRef>
          </c:cat>
          <c:val>
            <c:numRef>
              <c:f>' ČR teploty a srážky-graf,data'!$B$5:$B$67</c:f>
              <c:numCache>
                <c:formatCode>0.0</c:formatCode>
                <c:ptCount val="63"/>
                <c:pt idx="0">
                  <c:v>7.9</c:v>
                </c:pt>
                <c:pt idx="1">
                  <c:v>6.3</c:v>
                </c:pt>
                <c:pt idx="2">
                  <c:v>6.5</c:v>
                </c:pt>
                <c:pt idx="3">
                  <c:v>7</c:v>
                </c:pt>
                <c:pt idx="4">
                  <c:v>6.4</c:v>
                </c:pt>
                <c:pt idx="5">
                  <c:v>7.9</c:v>
                </c:pt>
                <c:pt idx="6">
                  <c:v>8</c:v>
                </c:pt>
                <c:pt idx="7">
                  <c:v>7.3</c:v>
                </c:pt>
                <c:pt idx="8">
                  <c:v>6.9</c:v>
                </c:pt>
                <c:pt idx="9">
                  <c:v>6.9</c:v>
                </c:pt>
                <c:pt idx="10">
                  <c:v>7.5</c:v>
                </c:pt>
                <c:pt idx="11">
                  <c:v>7.2</c:v>
                </c:pt>
                <c:pt idx="12">
                  <c:v>7.2</c:v>
                </c:pt>
                <c:pt idx="13">
                  <c:v>8</c:v>
                </c:pt>
                <c:pt idx="14">
                  <c:v>8</c:v>
                </c:pt>
                <c:pt idx="15">
                  <c:v>7.3</c:v>
                </c:pt>
                <c:pt idx="16">
                  <c:v>7.6</c:v>
                </c:pt>
                <c:pt idx="17">
                  <c:v>6.8</c:v>
                </c:pt>
                <c:pt idx="18">
                  <c:v>7.2</c:v>
                </c:pt>
                <c:pt idx="19">
                  <c:v>6.3</c:v>
                </c:pt>
                <c:pt idx="20">
                  <c:v>7.5</c:v>
                </c:pt>
                <c:pt idx="21">
                  <c:v>7.8</c:v>
                </c:pt>
                <c:pt idx="22">
                  <c:v>8.1999999999999993</c:v>
                </c:pt>
                <c:pt idx="23">
                  <c:v>7</c:v>
                </c:pt>
                <c:pt idx="24">
                  <c:v>6.5</c:v>
                </c:pt>
                <c:pt idx="25">
                  <c:v>7.2</c:v>
                </c:pt>
                <c:pt idx="26">
                  <c:v>6.6</c:v>
                </c:pt>
                <c:pt idx="27">
                  <c:v>8</c:v>
                </c:pt>
                <c:pt idx="28">
                  <c:v>8.4</c:v>
                </c:pt>
                <c:pt idx="29">
                  <c:v>8.4</c:v>
                </c:pt>
                <c:pt idx="30">
                  <c:v>7.2</c:v>
                </c:pt>
                <c:pt idx="31">
                  <c:v>8.6</c:v>
                </c:pt>
                <c:pt idx="32">
                  <c:v>7.6</c:v>
                </c:pt>
                <c:pt idx="33">
                  <c:v>8.9</c:v>
                </c:pt>
                <c:pt idx="34">
                  <c:v>7.9</c:v>
                </c:pt>
                <c:pt idx="35">
                  <c:v>6.3</c:v>
                </c:pt>
                <c:pt idx="36">
                  <c:v>7.6</c:v>
                </c:pt>
                <c:pt idx="37">
                  <c:v>8.1999999999999993</c:v>
                </c:pt>
                <c:pt idx="38">
                  <c:v>8.4</c:v>
                </c:pt>
                <c:pt idx="39">
                  <c:v>9.1</c:v>
                </c:pt>
                <c:pt idx="40">
                  <c:v>7.8</c:v>
                </c:pt>
                <c:pt idx="41">
                  <c:v>8.6999999999999993</c:v>
                </c:pt>
                <c:pt idx="42">
                  <c:v>8.1999999999999993</c:v>
                </c:pt>
                <c:pt idx="43">
                  <c:v>7.8</c:v>
                </c:pt>
                <c:pt idx="44">
                  <c:v>7.7</c:v>
                </c:pt>
                <c:pt idx="45">
                  <c:v>8.1999999999999993</c:v>
                </c:pt>
                <c:pt idx="46">
                  <c:v>9.1</c:v>
                </c:pt>
                <c:pt idx="47">
                  <c:v>8.9</c:v>
                </c:pt>
                <c:pt idx="48">
                  <c:v>8.4</c:v>
                </c:pt>
                <c:pt idx="49">
                  <c:v>7.2</c:v>
                </c:pt>
                <c:pt idx="50">
                  <c:v>8.5</c:v>
                </c:pt>
                <c:pt idx="51">
                  <c:v>8.3000000000000007</c:v>
                </c:pt>
                <c:pt idx="52">
                  <c:v>7.9</c:v>
                </c:pt>
                <c:pt idx="53">
                  <c:v>9.4</c:v>
                </c:pt>
                <c:pt idx="54">
                  <c:v>9.4</c:v>
                </c:pt>
                <c:pt idx="55">
                  <c:v>8.6999999999999993</c:v>
                </c:pt>
                <c:pt idx="56">
                  <c:v>8.6</c:v>
                </c:pt>
                <c:pt idx="57">
                  <c:v>9.6</c:v>
                </c:pt>
                <c:pt idx="58">
                  <c:v>9.5</c:v>
                </c:pt>
                <c:pt idx="59">
                  <c:v>9.1</c:v>
                </c:pt>
                <c:pt idx="60">
                  <c:v>8</c:v>
                </c:pt>
                <c:pt idx="61">
                  <c:v>9.1999999999999993</c:v>
                </c:pt>
                <c:pt idx="62">
                  <c:v>9.6999999999999993</c:v>
                </c:pt>
              </c:numCache>
            </c:numRef>
          </c:val>
        </c:ser>
        <c:marker val="1"/>
        <c:axId val="128887424"/>
        <c:axId val="128893312"/>
      </c:lineChart>
      <c:catAx>
        <c:axId val="128887424"/>
        <c:scaling>
          <c:orientation val="minMax"/>
        </c:scaling>
        <c:axPos val="b"/>
        <c:minorGridlines/>
        <c:numFmt formatCode="General" sourceLinked="1"/>
        <c:tickLblPos val="nextTo"/>
        <c:txPr>
          <a:bodyPr/>
          <a:lstStyle/>
          <a:p>
            <a:pPr>
              <a:defRPr sz="900" b="1" baseline="0"/>
            </a:pPr>
            <a:endParaRPr lang="cs-CZ"/>
          </a:p>
        </c:txPr>
        <c:crossAx val="128893312"/>
        <c:crosses val="autoZero"/>
        <c:auto val="1"/>
        <c:lblAlgn val="ctr"/>
        <c:lblOffset val="100"/>
      </c:catAx>
      <c:valAx>
        <c:axId val="128893312"/>
        <c:scaling>
          <c:orientation val="minMax"/>
          <c:max val="10"/>
          <c:min val="5"/>
        </c:scaling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.0" sourceLinked="1"/>
        <c:tickLblPos val="nextTo"/>
        <c:crossAx val="128887424"/>
        <c:crosses val="autoZero"/>
        <c:crossBetween val="between"/>
        <c:majorUnit val="0.1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583494</xdr:colOff>
      <xdr:row>13</xdr:row>
      <xdr:rowOff>15523</xdr:rowOff>
    </xdr:from>
    <xdr:to>
      <xdr:col>24</xdr:col>
      <xdr:colOff>255410</xdr:colOff>
      <xdr:row>47</xdr:row>
      <xdr:rowOff>167217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438150</xdr:colOff>
      <xdr:row>134</xdr:row>
      <xdr:rowOff>114300</xdr:rowOff>
    </xdr:from>
    <xdr:to>
      <xdr:col>19</xdr:col>
      <xdr:colOff>133350</xdr:colOff>
      <xdr:row>164</xdr:row>
      <xdr:rowOff>54388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4850" y="25247600"/>
          <a:ext cx="10058400" cy="5464588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50</xdr:row>
      <xdr:rowOff>881</xdr:rowOff>
    </xdr:from>
    <xdr:to>
      <xdr:col>22</xdr:col>
      <xdr:colOff>571500</xdr:colOff>
      <xdr:row>60</xdr:row>
      <xdr:rowOff>63500</xdr:rowOff>
    </xdr:to>
    <xdr:sp macro="" textlink="">
      <xdr:nvSpPr>
        <xdr:cNvPr id="6" name="TextovéPole 5"/>
        <xdr:cNvSpPr txBox="1"/>
      </xdr:nvSpPr>
      <xdr:spPr>
        <a:xfrm>
          <a:off x="2762250" y="9668756"/>
          <a:ext cx="11572875" cy="19041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  <a:t>Teploty</a:t>
          </a:r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 v trendu 1961 byly 6,8°C, roku 2023 v trendu asi 9,0°, tedy  2,2°C rozdíl. Nasycené vodní páry pro danou teplotu souvisí s odparem.  Zvýšení teploty o 1°C znamená asi +6% vodních par ve vzduchu navíc. Předpokládejme tedy více jak 12% odparu navíc.</a:t>
          </a:r>
          <a: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cs-CZ" sz="1400" b="0">
              <a:solidFill>
                <a:schemeClr val="dk1"/>
              </a:solidFill>
              <a:latin typeface="+mn-lt"/>
              <a:ea typeface="+mn-ea"/>
              <a:cs typeface="+mn-cs"/>
            </a:rPr>
            <a:t>Srážky celkové za rok 2023 zatím nejsou k dispozic</a:t>
          </a:r>
          <a: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  <a:t>i</a:t>
          </a:r>
          <a:r>
            <a:rPr lang="cs-CZ" sz="1400" b="0">
              <a:solidFill>
                <a:schemeClr val="dk1"/>
              </a:solidFill>
              <a:latin typeface="+mn-lt"/>
              <a:ea typeface="+mn-ea"/>
              <a:cs typeface="+mn-cs"/>
            </a:rPr>
            <a:t>.  Minulý rok jsem v článku</a:t>
          </a:r>
          <a:br>
            <a:rPr lang="cs-CZ" sz="1400" b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cs-CZ" sz="1400" b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cs-CZ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https://www.osel.cz/12684-teploty-a-srazky-na-nasem-uzemi-trend-1961-2022-klementinum-jako-tepelny-ostrov.html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400" b="0">
              <a:solidFill>
                <a:schemeClr val="dk1"/>
              </a:solidFill>
              <a:latin typeface="+mn-lt"/>
              <a:ea typeface="+mn-ea"/>
              <a:cs typeface="+mn-cs"/>
            </a:rPr>
            <a:t>vypočítával a odhadoval, že srážky</a:t>
          </a:r>
          <a: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v trendu roku 1961 byly (viz koeficient rovnice trendu)  663 mm, v roce 2022 v trendu asi 681 mm, Nárůst srážek tedy v trendu o 18 mm, to je nárůst o 2,7%.</a:t>
          </a:r>
          <a:r>
            <a:rPr lang="cs-CZ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Primitivně vypočtu rozdíl nárůstu odparu (12%) a nárůstu srážek, ( 2,7%), pak dostanu v trendu, že asi 9,3% srážek se navíc odpaří, čili trend směřuje k většímu suchu.</a:t>
          </a:r>
          <a:endParaRPr lang="cs-CZ" sz="1400" b="1"/>
        </a:p>
      </xdr:txBody>
    </xdr:sp>
    <xdr:clientData/>
  </xdr:twoCellAnchor>
  <xdr:twoCellAnchor editAs="oneCell">
    <xdr:from>
      <xdr:col>3</xdr:col>
      <xdr:colOff>81643</xdr:colOff>
      <xdr:row>14</xdr:row>
      <xdr:rowOff>87317</xdr:rowOff>
    </xdr:from>
    <xdr:to>
      <xdr:col>3</xdr:col>
      <xdr:colOff>551543</xdr:colOff>
      <xdr:row>43</xdr:row>
      <xdr:rowOff>119061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232706" y="3182942"/>
          <a:ext cx="469900" cy="53260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0.8458</cdr:x>
      <cdr:y>0.35489</cdr:y>
    </cdr:from>
    <cdr:to>
      <cdr:x>0.84733</cdr:x>
      <cdr:y>0.4181</cdr:y>
    </cdr:to>
    <cdr:cxnSp macro="">
      <cdr:nvCxnSpPr>
        <cdr:cNvPr id="6" name="Přímá spojnice se šipkou 5"/>
        <cdr:cNvCxnSpPr/>
      </cdr:nvCxnSpPr>
      <cdr:spPr>
        <a:xfrm xmlns:a="http://schemas.openxmlformats.org/drawingml/2006/main">
          <a:off x="10553700" y="2352675"/>
          <a:ext cx="19050" cy="4191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0.03377</cdr:x>
      <cdr:y>0.01386</cdr:y>
    </cdr:from>
    <cdr:to>
      <cdr:x>0.91193</cdr:x>
      <cdr:y>0.05644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421217" y="88900"/>
          <a:ext cx="10953750" cy="273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cs-CZ" sz="1200" b="1"/>
            <a:t>ČR- teploty a srážky 1961-2023, trend srážek  y = 0,262x+ 664 se prakticky nemění, trend teplot roste  y = 0,033x</a:t>
          </a:r>
          <a:r>
            <a:rPr lang="cs-CZ" sz="1200" b="1" baseline="0"/>
            <a:t> + 6,813,  to je větší odpar a z  toho plyne trend sucha.</a:t>
          </a:r>
          <a:endParaRPr lang="cs-CZ" sz="1200"/>
        </a:p>
      </cdr:txBody>
    </cdr:sp>
  </cdr:relSizeAnchor>
  <cdr:relSizeAnchor xmlns:cdr="http://schemas.openxmlformats.org/drawingml/2006/chartDrawing">
    <cdr:from>
      <cdr:x>0.27298</cdr:x>
      <cdr:y>0.08702</cdr:y>
    </cdr:from>
    <cdr:to>
      <cdr:x>0.59807</cdr:x>
      <cdr:y>0.12678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388783" y="555976"/>
          <a:ext cx="4035779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cs-CZ" sz="1100" b="1"/>
            <a:t>Trend teplot 1961-2023, teplota  trendu se zvšila z 6,8°° na 9,0°C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70</xdr:row>
      <xdr:rowOff>63500</xdr:rowOff>
    </xdr:from>
    <xdr:to>
      <xdr:col>20</xdr:col>
      <xdr:colOff>288571</xdr:colOff>
      <xdr:row>98</xdr:row>
      <xdr:rowOff>182338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463550</xdr:colOff>
      <xdr:row>99</xdr:row>
      <xdr:rowOff>0</xdr:rowOff>
    </xdr:from>
    <xdr:to>
      <xdr:col>4</xdr:col>
      <xdr:colOff>501650</xdr:colOff>
      <xdr:row>120</xdr:row>
      <xdr:rowOff>139700</xdr:rowOff>
    </xdr:to>
    <xdr:cxnSp macro="">
      <xdr:nvCxnSpPr>
        <xdr:cNvPr id="12" name="Přímá spojovací čára 11"/>
        <xdr:cNvCxnSpPr/>
      </xdr:nvCxnSpPr>
      <xdr:spPr>
        <a:xfrm rot="16200000" flipH="1">
          <a:off x="-381000" y="20853400"/>
          <a:ext cx="4165600" cy="38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81645</xdr:colOff>
      <xdr:row>79</xdr:row>
      <xdr:rowOff>172357</xdr:rowOff>
    </xdr:from>
    <xdr:to>
      <xdr:col>19</xdr:col>
      <xdr:colOff>93741</xdr:colOff>
      <xdr:row>117</xdr:row>
      <xdr:rowOff>105838</xdr:rowOff>
    </xdr:to>
    <xdr:cxnSp macro="">
      <xdr:nvCxnSpPr>
        <xdr:cNvPr id="16" name="Přímá spojovací čára 15"/>
        <xdr:cNvCxnSpPr/>
      </xdr:nvCxnSpPr>
      <xdr:spPr>
        <a:xfrm rot="16200000" flipH="1">
          <a:off x="8221738" y="18502693"/>
          <a:ext cx="6827767" cy="120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211670</xdr:colOff>
      <xdr:row>81</xdr:row>
      <xdr:rowOff>105833</xdr:rowOff>
    </xdr:from>
    <xdr:to>
      <xdr:col>18</xdr:col>
      <xdr:colOff>243420</xdr:colOff>
      <xdr:row>106</xdr:row>
      <xdr:rowOff>21167</xdr:rowOff>
    </xdr:to>
    <xdr:cxnSp macro="">
      <xdr:nvCxnSpPr>
        <xdr:cNvPr id="20" name="Přímá spojovací čára 19"/>
        <xdr:cNvCxnSpPr/>
      </xdr:nvCxnSpPr>
      <xdr:spPr>
        <a:xfrm rot="16200000" flipV="1">
          <a:off x="8942164" y="17600839"/>
          <a:ext cx="4451048" cy="31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585524</xdr:colOff>
      <xdr:row>85</xdr:row>
      <xdr:rowOff>148960</xdr:rowOff>
    </xdr:from>
    <xdr:to>
      <xdr:col>13</xdr:col>
      <xdr:colOff>593462</xdr:colOff>
      <xdr:row>106</xdr:row>
      <xdr:rowOff>106630</xdr:rowOff>
    </xdr:to>
    <xdr:cxnSp macro="">
      <xdr:nvCxnSpPr>
        <xdr:cNvPr id="22" name="Přímá spojovací čára 21"/>
        <xdr:cNvCxnSpPr/>
      </xdr:nvCxnSpPr>
      <xdr:spPr>
        <a:xfrm rot="5400000" flipH="1" flipV="1">
          <a:off x="6611408" y="17935576"/>
          <a:ext cx="3915836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551846</xdr:colOff>
      <xdr:row>101</xdr:row>
      <xdr:rowOff>61987</xdr:rowOff>
    </xdr:from>
    <xdr:to>
      <xdr:col>19</xdr:col>
      <xdr:colOff>551844</xdr:colOff>
      <xdr:row>103</xdr:row>
      <xdr:rowOff>83155</xdr:rowOff>
    </xdr:to>
    <xdr:sp macro="" textlink="">
      <xdr:nvSpPr>
        <xdr:cNvPr id="25" name="TextovéPole 24"/>
        <xdr:cNvSpPr txBox="1"/>
      </xdr:nvSpPr>
      <xdr:spPr>
        <a:xfrm>
          <a:off x="11491989" y="18975916"/>
          <a:ext cx="607784" cy="38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cs-CZ" sz="1100" b="1"/>
            <a:t>2020</a:t>
          </a:r>
        </a:p>
      </xdr:txBody>
    </xdr:sp>
    <xdr:clientData/>
  </xdr:twoCellAnchor>
  <xdr:twoCellAnchor>
    <xdr:from>
      <xdr:col>4</xdr:col>
      <xdr:colOff>201084</xdr:colOff>
      <xdr:row>99</xdr:row>
      <xdr:rowOff>42333</xdr:rowOff>
    </xdr:from>
    <xdr:to>
      <xdr:col>5</xdr:col>
      <xdr:colOff>201083</xdr:colOff>
      <xdr:row>101</xdr:row>
      <xdr:rowOff>63500</xdr:rowOff>
    </xdr:to>
    <xdr:sp macro="" textlink="">
      <xdr:nvSpPr>
        <xdr:cNvPr id="26" name="TextovéPole 25"/>
        <xdr:cNvSpPr txBox="1"/>
      </xdr:nvSpPr>
      <xdr:spPr>
        <a:xfrm>
          <a:off x="2656417" y="18573750"/>
          <a:ext cx="613833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cs-CZ" sz="1100" b="1"/>
            <a:t>1961</a:t>
          </a:r>
        </a:p>
        <a:p>
          <a:endParaRPr lang="cs-CZ" sz="1100" b="1"/>
        </a:p>
      </xdr:txBody>
    </xdr:sp>
    <xdr:clientData/>
  </xdr:twoCellAnchor>
  <xdr:twoCellAnchor>
    <xdr:from>
      <xdr:col>10</xdr:col>
      <xdr:colOff>193940</xdr:colOff>
      <xdr:row>85</xdr:row>
      <xdr:rowOff>138377</xdr:rowOff>
    </xdr:from>
    <xdr:to>
      <xdr:col>10</xdr:col>
      <xdr:colOff>201878</xdr:colOff>
      <xdr:row>106</xdr:row>
      <xdr:rowOff>96047</xdr:rowOff>
    </xdr:to>
    <xdr:cxnSp macro="">
      <xdr:nvCxnSpPr>
        <xdr:cNvPr id="29" name="Přímá spojovací čára 28"/>
        <xdr:cNvCxnSpPr/>
      </xdr:nvCxnSpPr>
      <xdr:spPr>
        <a:xfrm rot="5400000" flipH="1" flipV="1">
          <a:off x="4378324" y="17924993"/>
          <a:ext cx="3915836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268023</xdr:colOff>
      <xdr:row>87</xdr:row>
      <xdr:rowOff>85461</xdr:rowOff>
    </xdr:from>
    <xdr:to>
      <xdr:col>11</xdr:col>
      <xdr:colOff>275961</xdr:colOff>
      <xdr:row>108</xdr:row>
      <xdr:rowOff>43130</xdr:rowOff>
    </xdr:to>
    <xdr:cxnSp macro="">
      <xdr:nvCxnSpPr>
        <xdr:cNvPr id="30" name="Přímá spojovací čára 29"/>
        <xdr:cNvCxnSpPr/>
      </xdr:nvCxnSpPr>
      <xdr:spPr>
        <a:xfrm rot="5400000" flipH="1" flipV="1">
          <a:off x="5066241" y="18231910"/>
          <a:ext cx="3915836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331523</xdr:colOff>
      <xdr:row>87</xdr:row>
      <xdr:rowOff>53711</xdr:rowOff>
    </xdr:from>
    <xdr:to>
      <xdr:col>12</xdr:col>
      <xdr:colOff>339461</xdr:colOff>
      <xdr:row>108</xdr:row>
      <xdr:rowOff>11380</xdr:rowOff>
    </xdr:to>
    <xdr:cxnSp macro="">
      <xdr:nvCxnSpPr>
        <xdr:cNvPr id="31" name="Přímá spojovací čára 30"/>
        <xdr:cNvCxnSpPr/>
      </xdr:nvCxnSpPr>
      <xdr:spPr>
        <a:xfrm rot="5400000" flipH="1" flipV="1">
          <a:off x="5743574" y="18200160"/>
          <a:ext cx="3915836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511440</xdr:colOff>
      <xdr:row>85</xdr:row>
      <xdr:rowOff>159544</xdr:rowOff>
    </xdr:from>
    <xdr:to>
      <xdr:col>7</xdr:col>
      <xdr:colOff>519378</xdr:colOff>
      <xdr:row>106</xdr:row>
      <xdr:rowOff>117214</xdr:rowOff>
    </xdr:to>
    <xdr:cxnSp macro="">
      <xdr:nvCxnSpPr>
        <xdr:cNvPr id="34" name="Přímá spojovací čára 33"/>
        <xdr:cNvCxnSpPr/>
      </xdr:nvCxnSpPr>
      <xdr:spPr>
        <a:xfrm rot="5400000" flipH="1" flipV="1">
          <a:off x="2854324" y="17946160"/>
          <a:ext cx="3915836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77523</xdr:colOff>
      <xdr:row>85</xdr:row>
      <xdr:rowOff>32544</xdr:rowOff>
    </xdr:from>
    <xdr:to>
      <xdr:col>6</xdr:col>
      <xdr:colOff>85461</xdr:colOff>
      <xdr:row>105</xdr:row>
      <xdr:rowOff>170130</xdr:rowOff>
    </xdr:to>
    <xdr:cxnSp macro="">
      <xdr:nvCxnSpPr>
        <xdr:cNvPr id="35" name="Přímá spojovací čára 34"/>
        <xdr:cNvCxnSpPr/>
      </xdr:nvCxnSpPr>
      <xdr:spPr>
        <a:xfrm rot="5400000" flipH="1" flipV="1">
          <a:off x="1806574" y="17819160"/>
          <a:ext cx="3915836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84667</xdr:colOff>
      <xdr:row>85</xdr:row>
      <xdr:rowOff>31750</xdr:rowOff>
    </xdr:from>
    <xdr:to>
      <xdr:col>15</xdr:col>
      <xdr:colOff>98691</xdr:colOff>
      <xdr:row>109</xdr:row>
      <xdr:rowOff>11380</xdr:rowOff>
    </xdr:to>
    <xdr:cxnSp macro="">
      <xdr:nvCxnSpPr>
        <xdr:cNvPr id="36" name="Přímá spojovací čára 35"/>
        <xdr:cNvCxnSpPr/>
      </xdr:nvCxnSpPr>
      <xdr:spPr>
        <a:xfrm rot="16200000" flipV="1">
          <a:off x="7060406" y="18096178"/>
          <a:ext cx="4477546" cy="140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550334</xdr:colOff>
      <xdr:row>85</xdr:row>
      <xdr:rowOff>42333</xdr:rowOff>
    </xdr:from>
    <xdr:to>
      <xdr:col>16</xdr:col>
      <xdr:colOff>564358</xdr:colOff>
      <xdr:row>109</xdr:row>
      <xdr:rowOff>21963</xdr:rowOff>
    </xdr:to>
    <xdr:cxnSp macro="">
      <xdr:nvCxnSpPr>
        <xdr:cNvPr id="38" name="Přímá spojovací čára 37"/>
        <xdr:cNvCxnSpPr/>
      </xdr:nvCxnSpPr>
      <xdr:spPr>
        <a:xfrm rot="16200000" flipV="1">
          <a:off x="8139906" y="18106761"/>
          <a:ext cx="4477546" cy="140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127001</xdr:colOff>
      <xdr:row>66</xdr:row>
      <xdr:rowOff>74083</xdr:rowOff>
    </xdr:from>
    <xdr:to>
      <xdr:col>18</xdr:col>
      <xdr:colOff>539751</xdr:colOff>
      <xdr:row>70</xdr:row>
      <xdr:rowOff>52916</xdr:rowOff>
    </xdr:to>
    <xdr:sp macro="" textlink="">
      <xdr:nvSpPr>
        <xdr:cNvPr id="40" name="TextovéPole 39"/>
        <xdr:cNvSpPr txBox="1"/>
      </xdr:nvSpPr>
      <xdr:spPr>
        <a:xfrm>
          <a:off x="4405314" y="12710583"/>
          <a:ext cx="7135812" cy="709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cs-CZ" sz="1400" b="1"/>
            <a:t>Svislé čáry ukazují závažné ( časové) rozdíly</a:t>
          </a:r>
          <a:r>
            <a:rPr lang="cs-CZ" sz="1400" b="1" baseline="0"/>
            <a:t> mezi maximy El- Niňo a maximy teplot v ČR.</a:t>
          </a:r>
          <a:br>
            <a:rPr lang="cs-CZ" sz="1400" b="1" baseline="0"/>
          </a:br>
          <a:r>
            <a:rPr lang="cs-CZ" sz="1400" b="1" baseline="0"/>
            <a:t>Šířka grafů byla sesouhlasena na roky  1970 a 2020.  El Niňo od dubna 2023 roste.</a:t>
          </a:r>
          <a:endParaRPr lang="cs-CZ" sz="1400" b="1"/>
        </a:p>
      </xdr:txBody>
    </xdr:sp>
    <xdr:clientData/>
  </xdr:twoCellAnchor>
  <xdr:twoCellAnchor>
    <xdr:from>
      <xdr:col>5</xdr:col>
      <xdr:colOff>571500</xdr:colOff>
      <xdr:row>4</xdr:row>
      <xdr:rowOff>148168</xdr:rowOff>
    </xdr:from>
    <xdr:to>
      <xdr:col>17</xdr:col>
      <xdr:colOff>592666</xdr:colOff>
      <xdr:row>21</xdr:row>
      <xdr:rowOff>158751</xdr:rowOff>
    </xdr:to>
    <xdr:sp macro="" textlink="">
      <xdr:nvSpPr>
        <xdr:cNvPr id="41" name="TextovéPole 40"/>
        <xdr:cNvSpPr txBox="1"/>
      </xdr:nvSpPr>
      <xdr:spPr>
        <a:xfrm>
          <a:off x="3627438" y="1465793"/>
          <a:ext cx="7355416" cy="31141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cs-CZ" sz="1400" b="1"/>
            <a:t>Graf</a:t>
          </a:r>
          <a:r>
            <a:rPr lang="cs-CZ" sz="1400" b="1" baseline="0"/>
            <a:t> </a:t>
          </a:r>
          <a:r>
            <a:rPr lang="cs-CZ" sz="1400" b="1"/>
            <a:t> El Niňo pro povrch oceánu v oblasti 3.4. byl  přidán pod  graf teplot ČR 1961-2023 </a:t>
          </a:r>
          <a:r>
            <a:rPr lang="cs-CZ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https://www.infoviz.cz/graphic.php?ID=237</a:t>
          </a:r>
          <a:r>
            <a:rPr lang="cs-CZ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-</a:t>
          </a:r>
          <a:r>
            <a:rPr lang="cs-CZ" sz="1400"/>
            <a:t> Zdroj grafu</a:t>
          </a:r>
          <a:endParaRPr lang="cs-CZ" sz="1400" b="1"/>
        </a:p>
        <a:p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Server </a:t>
          </a:r>
          <a:r>
            <a:rPr lang="cs-CZ" sz="14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https://faktaoklimatu.cz/</a:t>
          </a:r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  má tým odborníků, široký záběr a uvádí i graf teplot ČR 1961-2023, který je shodný s mým grafem.  Nemá ale uvedeny hodnoty v grafu a nemá podrobné měřítko os grafu. Shoda je jinak úplná včetně </a:t>
          </a:r>
          <a: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  <a:t>oteplení ČR v trendu teplot 1961-2023 o 2,2 °C</a:t>
          </a:r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.  Hledal jsem nějaké srovnání s grafy jevu El Niňo za toto období. Můj graf pro ČR, Prahu Klementinum a Tuřany u Brna má naprostou shodu pro jednotlivé roky v dílčích minimech a maximech. U grafu jevu El Niňo, když jsem ho položil pod graf teplot ČR 1961-2023, jsem shodu nacházel těžko. Vyznačil jsem svislou čarou mezi grafy některá maxima El NIňo, kde je vyznačena teplota povrchového oceánu v oblasti 3.4. Nevím, kde je oblast 3.4, oceán je od nás dost daleko, a to i Atlantik, natož hlavní rejdiště El Niňa Pacifik.  Wikipedie praví, že El Niňo z let 1982–83, 1997–98 a 2014–16 patřilo k nejsilnějším. </a:t>
          </a:r>
          <a:b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</a:br>
          <a:endParaRPr lang="cs-CZ" sz="1400" b="1"/>
        </a:p>
      </xdr:txBody>
    </xdr:sp>
    <xdr:clientData/>
  </xdr:twoCellAnchor>
  <xdr:twoCellAnchor editAs="oneCell">
    <xdr:from>
      <xdr:col>1</xdr:col>
      <xdr:colOff>152390</xdr:colOff>
      <xdr:row>101</xdr:row>
      <xdr:rowOff>15875</xdr:rowOff>
    </xdr:from>
    <xdr:to>
      <xdr:col>21</xdr:col>
      <xdr:colOff>107336</xdr:colOff>
      <xdr:row>123</xdr:row>
      <xdr:rowOff>175379</xdr:rowOff>
    </xdr:to>
    <xdr:pic>
      <xdr:nvPicPr>
        <xdr:cNvPr id="21" name="Obrázek 20" descr="El-Nino-graf í konec 202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223" y="18960042"/>
          <a:ext cx="12231613" cy="4117669"/>
        </a:xfrm>
        <a:prstGeom prst="rect">
          <a:avLst/>
        </a:prstGeom>
      </xdr:spPr>
    </xdr:pic>
    <xdr:clientData/>
  </xdr:twoCellAnchor>
  <xdr:twoCellAnchor>
    <xdr:from>
      <xdr:col>20</xdr:col>
      <xdr:colOff>230192</xdr:colOff>
      <xdr:row>95</xdr:row>
      <xdr:rowOff>66901</xdr:rowOff>
    </xdr:from>
    <xdr:to>
      <xdr:col>20</xdr:col>
      <xdr:colOff>261941</xdr:colOff>
      <xdr:row>116</xdr:row>
      <xdr:rowOff>103187</xdr:rowOff>
    </xdr:to>
    <xdr:cxnSp macro="">
      <xdr:nvCxnSpPr>
        <xdr:cNvPr id="23" name="Přímá spojovací čára 22"/>
        <xdr:cNvCxnSpPr/>
      </xdr:nvCxnSpPr>
      <xdr:spPr>
        <a:xfrm rot="5400000">
          <a:off x="10443486" y="20008170"/>
          <a:ext cx="4052661" cy="317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463550</xdr:colOff>
      <xdr:row>96</xdr:row>
      <xdr:rowOff>25400</xdr:rowOff>
    </xdr:from>
    <xdr:to>
      <xdr:col>4</xdr:col>
      <xdr:colOff>501650</xdr:colOff>
      <xdr:row>120</xdr:row>
      <xdr:rowOff>139700</xdr:rowOff>
    </xdr:to>
    <xdr:cxnSp macro="">
      <xdr:nvCxnSpPr>
        <xdr:cNvPr id="3" name="Přímá spojovací čára 2"/>
        <xdr:cNvCxnSpPr/>
      </xdr:nvCxnSpPr>
      <xdr:spPr>
        <a:xfrm rot="16200000" flipH="1">
          <a:off x="654050" y="21380450"/>
          <a:ext cx="4533900" cy="38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254001</xdr:colOff>
      <xdr:row>95</xdr:row>
      <xdr:rowOff>154214</xdr:rowOff>
    </xdr:from>
    <xdr:to>
      <xdr:col>19</xdr:col>
      <xdr:colOff>326573</xdr:colOff>
      <xdr:row>119</xdr:row>
      <xdr:rowOff>172356</xdr:rowOff>
    </xdr:to>
    <xdr:cxnSp macro="">
      <xdr:nvCxnSpPr>
        <xdr:cNvPr id="4" name="Přímá spojovací čára 3"/>
        <xdr:cNvCxnSpPr/>
      </xdr:nvCxnSpPr>
      <xdr:spPr>
        <a:xfrm rot="16200000" flipH="1">
          <a:off x="9653816" y="21259799"/>
          <a:ext cx="4437742" cy="725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9072</xdr:colOff>
      <xdr:row>74</xdr:row>
      <xdr:rowOff>108855</xdr:rowOff>
    </xdr:from>
    <xdr:to>
      <xdr:col>19</xdr:col>
      <xdr:colOff>21168</xdr:colOff>
      <xdr:row>115</xdr:row>
      <xdr:rowOff>42336</xdr:rowOff>
    </xdr:to>
    <xdr:cxnSp macro="">
      <xdr:nvCxnSpPr>
        <xdr:cNvPr id="5" name="Přímá spojovací čára 4"/>
        <xdr:cNvCxnSpPr/>
      </xdr:nvCxnSpPr>
      <xdr:spPr>
        <a:xfrm rot="16200000" flipH="1">
          <a:off x="7855704" y="18900473"/>
          <a:ext cx="7483631" cy="120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220741</xdr:colOff>
      <xdr:row>78</xdr:row>
      <xdr:rowOff>133047</xdr:rowOff>
    </xdr:from>
    <xdr:to>
      <xdr:col>18</xdr:col>
      <xdr:colOff>252491</xdr:colOff>
      <xdr:row>106</xdr:row>
      <xdr:rowOff>48381</xdr:rowOff>
    </xdr:to>
    <xdr:cxnSp macro="">
      <xdr:nvCxnSpPr>
        <xdr:cNvPr id="6" name="Přímá spojovací čára 5"/>
        <xdr:cNvCxnSpPr/>
      </xdr:nvCxnSpPr>
      <xdr:spPr>
        <a:xfrm rot="16200000" flipV="1">
          <a:off x="8679092" y="18190482"/>
          <a:ext cx="4995334" cy="31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585524</xdr:colOff>
      <xdr:row>82</xdr:row>
      <xdr:rowOff>148960</xdr:rowOff>
    </xdr:from>
    <xdr:to>
      <xdr:col>13</xdr:col>
      <xdr:colOff>593462</xdr:colOff>
      <xdr:row>106</xdr:row>
      <xdr:rowOff>106630</xdr:rowOff>
    </xdr:to>
    <xdr:cxnSp macro="">
      <xdr:nvCxnSpPr>
        <xdr:cNvPr id="7" name="Přímá spojovací čára 6"/>
        <xdr:cNvCxnSpPr/>
      </xdr:nvCxnSpPr>
      <xdr:spPr>
        <a:xfrm rot="5400000" flipH="1" flipV="1">
          <a:off x="6325658" y="18862676"/>
          <a:ext cx="4377270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61989</xdr:colOff>
      <xdr:row>96</xdr:row>
      <xdr:rowOff>117928</xdr:rowOff>
    </xdr:from>
    <xdr:to>
      <xdr:col>20</xdr:col>
      <xdr:colOff>61988</xdr:colOff>
      <xdr:row>97</xdr:row>
      <xdr:rowOff>163286</xdr:rowOff>
    </xdr:to>
    <xdr:sp macro="" textlink="">
      <xdr:nvSpPr>
        <xdr:cNvPr id="8" name="TextovéPole 7"/>
        <xdr:cNvSpPr txBox="1"/>
      </xdr:nvSpPr>
      <xdr:spPr>
        <a:xfrm>
          <a:off x="11644389" y="19225078"/>
          <a:ext cx="609599" cy="2295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cs-CZ" sz="1100" b="1"/>
            <a:t>2020</a:t>
          </a:r>
        </a:p>
      </xdr:txBody>
    </xdr:sp>
    <xdr:clientData/>
  </xdr:twoCellAnchor>
  <xdr:twoCellAnchor>
    <xdr:from>
      <xdr:col>4</xdr:col>
      <xdr:colOff>201084</xdr:colOff>
      <xdr:row>97</xdr:row>
      <xdr:rowOff>42333</xdr:rowOff>
    </xdr:from>
    <xdr:to>
      <xdr:col>5</xdr:col>
      <xdr:colOff>201083</xdr:colOff>
      <xdr:row>98</xdr:row>
      <xdr:rowOff>127000</xdr:rowOff>
    </xdr:to>
    <xdr:sp macro="" textlink="">
      <xdr:nvSpPr>
        <xdr:cNvPr id="9" name="TextovéPole 8"/>
        <xdr:cNvSpPr txBox="1"/>
      </xdr:nvSpPr>
      <xdr:spPr>
        <a:xfrm>
          <a:off x="2639484" y="19333633"/>
          <a:ext cx="609599" cy="2688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cs-CZ" sz="1100" b="1"/>
            <a:t>1961</a:t>
          </a:r>
        </a:p>
        <a:p>
          <a:endParaRPr lang="cs-CZ" sz="1100" b="1"/>
        </a:p>
      </xdr:txBody>
    </xdr:sp>
    <xdr:clientData/>
  </xdr:twoCellAnchor>
  <xdr:twoCellAnchor>
    <xdr:from>
      <xdr:col>10</xdr:col>
      <xdr:colOff>193940</xdr:colOff>
      <xdr:row>82</xdr:row>
      <xdr:rowOff>138377</xdr:rowOff>
    </xdr:from>
    <xdr:to>
      <xdr:col>10</xdr:col>
      <xdr:colOff>201878</xdr:colOff>
      <xdr:row>106</xdr:row>
      <xdr:rowOff>96047</xdr:rowOff>
    </xdr:to>
    <xdr:cxnSp macro="">
      <xdr:nvCxnSpPr>
        <xdr:cNvPr id="10" name="Přímá spojovací čára 9"/>
        <xdr:cNvCxnSpPr/>
      </xdr:nvCxnSpPr>
      <xdr:spPr>
        <a:xfrm rot="5400000" flipH="1" flipV="1">
          <a:off x="4105274" y="18852093"/>
          <a:ext cx="4377270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268023</xdr:colOff>
      <xdr:row>84</xdr:row>
      <xdr:rowOff>85461</xdr:rowOff>
    </xdr:from>
    <xdr:to>
      <xdr:col>11</xdr:col>
      <xdr:colOff>275961</xdr:colOff>
      <xdr:row>108</xdr:row>
      <xdr:rowOff>43130</xdr:rowOff>
    </xdr:to>
    <xdr:cxnSp macro="">
      <xdr:nvCxnSpPr>
        <xdr:cNvPr id="11" name="Přímá spojovací čára 10"/>
        <xdr:cNvCxnSpPr/>
      </xdr:nvCxnSpPr>
      <xdr:spPr>
        <a:xfrm rot="5400000" flipH="1" flipV="1">
          <a:off x="4788957" y="19167477"/>
          <a:ext cx="4377269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331523</xdr:colOff>
      <xdr:row>84</xdr:row>
      <xdr:rowOff>53711</xdr:rowOff>
    </xdr:from>
    <xdr:to>
      <xdr:col>12</xdr:col>
      <xdr:colOff>339461</xdr:colOff>
      <xdr:row>108</xdr:row>
      <xdr:rowOff>11380</xdr:rowOff>
    </xdr:to>
    <xdr:cxnSp macro="">
      <xdr:nvCxnSpPr>
        <xdr:cNvPr id="12" name="Přímá spojovací čára 11"/>
        <xdr:cNvCxnSpPr/>
      </xdr:nvCxnSpPr>
      <xdr:spPr>
        <a:xfrm rot="5400000" flipH="1" flipV="1">
          <a:off x="5462057" y="19135727"/>
          <a:ext cx="4377269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511440</xdr:colOff>
      <xdr:row>82</xdr:row>
      <xdr:rowOff>159544</xdr:rowOff>
    </xdr:from>
    <xdr:to>
      <xdr:col>7</xdr:col>
      <xdr:colOff>519378</xdr:colOff>
      <xdr:row>106</xdr:row>
      <xdr:rowOff>117214</xdr:rowOff>
    </xdr:to>
    <xdr:cxnSp macro="">
      <xdr:nvCxnSpPr>
        <xdr:cNvPr id="13" name="Přímá spojovací čára 12"/>
        <xdr:cNvCxnSpPr/>
      </xdr:nvCxnSpPr>
      <xdr:spPr>
        <a:xfrm rot="5400000" flipH="1" flipV="1">
          <a:off x="2593974" y="18873260"/>
          <a:ext cx="4377270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77523</xdr:colOff>
      <xdr:row>82</xdr:row>
      <xdr:rowOff>32544</xdr:rowOff>
    </xdr:from>
    <xdr:to>
      <xdr:col>6</xdr:col>
      <xdr:colOff>85461</xdr:colOff>
      <xdr:row>105</xdr:row>
      <xdr:rowOff>170130</xdr:rowOff>
    </xdr:to>
    <xdr:cxnSp macro="">
      <xdr:nvCxnSpPr>
        <xdr:cNvPr id="14" name="Přímá spojovací čára 13"/>
        <xdr:cNvCxnSpPr/>
      </xdr:nvCxnSpPr>
      <xdr:spPr>
        <a:xfrm rot="5400000" flipH="1" flipV="1">
          <a:off x="1552574" y="18744143"/>
          <a:ext cx="4373036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84667</xdr:colOff>
      <xdr:row>82</xdr:row>
      <xdr:rowOff>31750</xdr:rowOff>
    </xdr:from>
    <xdr:to>
      <xdr:col>15</xdr:col>
      <xdr:colOff>98691</xdr:colOff>
      <xdr:row>109</xdr:row>
      <xdr:rowOff>11380</xdr:rowOff>
    </xdr:to>
    <xdr:cxnSp macro="">
      <xdr:nvCxnSpPr>
        <xdr:cNvPr id="15" name="Přímá spojovací čára 14"/>
        <xdr:cNvCxnSpPr/>
      </xdr:nvCxnSpPr>
      <xdr:spPr>
        <a:xfrm rot="16200000" flipV="1">
          <a:off x="6759839" y="19029628"/>
          <a:ext cx="4951680" cy="140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571500</xdr:colOff>
      <xdr:row>82</xdr:row>
      <xdr:rowOff>42333</xdr:rowOff>
    </xdr:from>
    <xdr:to>
      <xdr:col>16</xdr:col>
      <xdr:colOff>585524</xdr:colOff>
      <xdr:row>109</xdr:row>
      <xdr:rowOff>21963</xdr:rowOff>
    </xdr:to>
    <xdr:cxnSp macro="">
      <xdr:nvCxnSpPr>
        <xdr:cNvPr id="16" name="Přímá spojovací čára 15"/>
        <xdr:cNvCxnSpPr/>
      </xdr:nvCxnSpPr>
      <xdr:spPr>
        <a:xfrm rot="16200000" flipV="1">
          <a:off x="7856272" y="19040211"/>
          <a:ext cx="4951680" cy="140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63</xdr:row>
      <xdr:rowOff>80433</xdr:rowOff>
    </xdr:from>
    <xdr:to>
      <xdr:col>16</xdr:col>
      <xdr:colOff>412751</xdr:colOff>
      <xdr:row>67</xdr:row>
      <xdr:rowOff>6350</xdr:rowOff>
    </xdr:to>
    <xdr:sp macro="" textlink="">
      <xdr:nvSpPr>
        <xdr:cNvPr id="17" name="TextovéPole 16"/>
        <xdr:cNvSpPr txBox="1"/>
      </xdr:nvSpPr>
      <xdr:spPr>
        <a:xfrm>
          <a:off x="3048001" y="12266083"/>
          <a:ext cx="7118350" cy="6625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cs-CZ" sz="1400" b="1"/>
            <a:t>Svislé čáry ukazují závažné ( časové) rozdíly</a:t>
          </a:r>
          <a:r>
            <a:rPr lang="cs-CZ" sz="1400" b="1" baseline="0"/>
            <a:t> mezi maximy El- Niňo a maximy teplot svět NOAA v ČR.</a:t>
          </a:r>
          <a:br>
            <a:rPr lang="cs-CZ" sz="1400" b="1" baseline="0"/>
          </a:br>
          <a:r>
            <a:rPr lang="cs-CZ" sz="1400" b="1" baseline="0"/>
            <a:t>Šířka grafů byla sesouhlasena na roky  1960 a 2020</a:t>
          </a:r>
          <a:endParaRPr lang="cs-CZ" sz="1400" b="1"/>
        </a:p>
      </xdr:txBody>
    </xdr:sp>
    <xdr:clientData/>
  </xdr:twoCellAnchor>
  <xdr:twoCellAnchor>
    <xdr:from>
      <xdr:col>5</xdr:col>
      <xdr:colOff>571500</xdr:colOff>
      <xdr:row>4</xdr:row>
      <xdr:rowOff>148168</xdr:rowOff>
    </xdr:from>
    <xdr:to>
      <xdr:col>17</xdr:col>
      <xdr:colOff>592666</xdr:colOff>
      <xdr:row>21</xdr:row>
      <xdr:rowOff>158751</xdr:rowOff>
    </xdr:to>
    <xdr:sp macro="" textlink="">
      <xdr:nvSpPr>
        <xdr:cNvPr id="18" name="TextovéPole 17"/>
        <xdr:cNvSpPr txBox="1"/>
      </xdr:nvSpPr>
      <xdr:spPr>
        <a:xfrm>
          <a:off x="3619500" y="1468968"/>
          <a:ext cx="7336366" cy="31411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cs-CZ" sz="1400" b="1"/>
            <a:t>Graf</a:t>
          </a:r>
          <a:r>
            <a:rPr lang="cs-CZ" sz="1400" b="1" baseline="0"/>
            <a:t> </a:t>
          </a:r>
          <a:r>
            <a:rPr lang="cs-CZ" sz="1400" b="1"/>
            <a:t> El Niňo pro povrch oceánu v oblasti 3.4. byl  přidán pod  graf teplot ČR 1961-2023 </a:t>
          </a:r>
          <a:r>
            <a:rPr lang="cs-CZ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https://www.infoviz.cz/graphic.php?ID=237</a:t>
          </a:r>
          <a:r>
            <a:rPr lang="cs-CZ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-</a:t>
          </a:r>
          <a:r>
            <a:rPr lang="cs-CZ" sz="1400"/>
            <a:t> Zdroj grafu</a:t>
          </a:r>
          <a:endParaRPr lang="cs-CZ" sz="1400" b="1"/>
        </a:p>
        <a:p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Server </a:t>
          </a:r>
          <a:r>
            <a:rPr lang="cs-CZ" sz="14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https://faktaoklimatu.cz/</a:t>
          </a:r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  má tým odborníků, široký záběr a uvádí i graf teplot ČR 1961-2023, který je shodný s mým grafem.  Nemá ale uvedeny hodnoty v grafu a nemá podrobné měřítko os grafu. Shoda je jinak úplná včetně </a:t>
          </a:r>
          <a: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  <a:t>oteplení ČR v trendu teplot 1961-2023 o 2,2 °C</a:t>
          </a:r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.  Hledal jsem nějaké srovnání s grafy jevu El Niňo za toto období. Můj graf pro ČR, Prahu Klementinum a Tuřany u Brna má naprostou shodu pro jednotlivé roky v dílčích minimech a maximech. U grafu jevu El Niňo, když jsem ho položil pod graf teplot ČR 1961-2023, jsem shodu nacházel těžko. Vyznačil jsem svislou čarou mezi grafy některá maxima El NIňo, kde je vyznačena teplota povrchového oceánu v oblasti 3.4. Nevím, kde je oblast 3.4, oceán je od nás dost daleko, a to i Atlantik, natož hlavní rejdiště El Niňa Pacifik.  Wikipedie praví, že El Niňo z let 1982–83, 1997–98 a 2014–16 patřilo k nejsilnějším. </a:t>
          </a:r>
          <a:b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</a:br>
          <a:endParaRPr lang="cs-CZ" sz="1400" b="1"/>
        </a:p>
      </xdr:txBody>
    </xdr:sp>
    <xdr:clientData/>
  </xdr:twoCellAnchor>
  <xdr:twoCellAnchor editAs="oneCell">
    <xdr:from>
      <xdr:col>4</xdr:col>
      <xdr:colOff>408216</xdr:colOff>
      <xdr:row>98</xdr:row>
      <xdr:rowOff>108858</xdr:rowOff>
    </xdr:from>
    <xdr:to>
      <xdr:col>20</xdr:col>
      <xdr:colOff>199573</xdr:colOff>
      <xdr:row>101</xdr:row>
      <xdr:rowOff>107044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46616" y="19584308"/>
          <a:ext cx="9544957" cy="5506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5</xdr:col>
      <xdr:colOff>90713</xdr:colOff>
      <xdr:row>71</xdr:row>
      <xdr:rowOff>163285</xdr:rowOff>
    </xdr:from>
    <xdr:to>
      <xdr:col>17</xdr:col>
      <xdr:colOff>299356</xdr:colOff>
      <xdr:row>76</xdr:row>
      <xdr:rowOff>163285</xdr:rowOff>
    </xdr:to>
    <xdr:sp macro="" textlink="">
      <xdr:nvSpPr>
        <xdr:cNvPr id="20" name="TextovéPole 19"/>
        <xdr:cNvSpPr txBox="1"/>
      </xdr:nvSpPr>
      <xdr:spPr>
        <a:xfrm>
          <a:off x="3138713" y="14666685"/>
          <a:ext cx="7523843" cy="92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cs-CZ" sz="1800"/>
            <a:t>Maxima El Niňo dobře souhlasí s maximálními teplotami roku 1998 a  2015.</a:t>
          </a:r>
          <a:br>
            <a:rPr lang="cs-CZ" sz="1800"/>
          </a:br>
          <a:r>
            <a:rPr lang="cs-CZ" sz="1800"/>
            <a:t>Nejteplejších však bylo  9 let 2015- 2023, kdy El Niňo</a:t>
          </a:r>
          <a:r>
            <a:rPr lang="cs-CZ" sz="1800" baseline="0"/>
            <a:t> sláblo s malým maximem  2018-2019 , od dubna 2023  sílí a v prosinci 2023 má hodnotu +1,9.</a:t>
          </a:r>
          <a:endParaRPr lang="cs-CZ" sz="1800"/>
        </a:p>
      </xdr:txBody>
    </xdr:sp>
    <xdr:clientData/>
  </xdr:twoCellAnchor>
  <xdr:oneCellAnchor>
    <xdr:from>
      <xdr:col>4</xdr:col>
      <xdr:colOff>453572</xdr:colOff>
      <xdr:row>126</xdr:row>
      <xdr:rowOff>54429</xdr:rowOff>
    </xdr:from>
    <xdr:ext cx="184731" cy="264560"/>
    <xdr:sp macro="" textlink="">
      <xdr:nvSpPr>
        <xdr:cNvPr id="21" name="TextovéPole 20"/>
        <xdr:cNvSpPr txBox="1"/>
      </xdr:nvSpPr>
      <xdr:spPr>
        <a:xfrm>
          <a:off x="2282372" y="262672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4</xdr:col>
      <xdr:colOff>512938</xdr:colOff>
      <xdr:row>81</xdr:row>
      <xdr:rowOff>164042</xdr:rowOff>
    </xdr:from>
    <xdr:to>
      <xdr:col>20</xdr:col>
      <xdr:colOff>184327</xdr:colOff>
      <xdr:row>97</xdr:row>
      <xdr:rowOff>9071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44081" y="16283971"/>
          <a:ext cx="9395960" cy="27478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6</xdr:col>
      <xdr:colOff>98777</xdr:colOff>
      <xdr:row>83</xdr:row>
      <xdr:rowOff>119944</xdr:rowOff>
    </xdr:from>
    <xdr:to>
      <xdr:col>6</xdr:col>
      <xdr:colOff>144496</xdr:colOff>
      <xdr:row>84</xdr:row>
      <xdr:rowOff>112889</xdr:rowOff>
    </xdr:to>
    <xdr:sp macro="" textlink="">
      <xdr:nvSpPr>
        <xdr:cNvPr id="23" name="TextovéPole 22"/>
        <xdr:cNvSpPr txBox="1"/>
      </xdr:nvSpPr>
      <xdr:spPr>
        <a:xfrm>
          <a:off x="3756377" y="16833144"/>
          <a:ext cx="45719" cy="177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cs-CZ" sz="1100"/>
        </a:p>
      </xdr:txBody>
    </xdr:sp>
    <xdr:clientData/>
  </xdr:twoCellAnchor>
  <xdr:twoCellAnchor>
    <xdr:from>
      <xdr:col>5</xdr:col>
      <xdr:colOff>493889</xdr:colOff>
      <xdr:row>77</xdr:row>
      <xdr:rowOff>98778</xdr:rowOff>
    </xdr:from>
    <xdr:to>
      <xdr:col>17</xdr:col>
      <xdr:colOff>571500</xdr:colOff>
      <xdr:row>79</xdr:row>
      <xdr:rowOff>77611</xdr:rowOff>
    </xdr:to>
    <xdr:sp macro="" textlink="">
      <xdr:nvSpPr>
        <xdr:cNvPr id="25" name="TextovéPole 24"/>
        <xdr:cNvSpPr txBox="1"/>
      </xdr:nvSpPr>
      <xdr:spPr>
        <a:xfrm>
          <a:off x="3541889" y="15707078"/>
          <a:ext cx="7392811" cy="3471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cs-CZ" sz="1200">
              <a:hlinkClick xmlns:r="http://schemas.openxmlformats.org/officeDocument/2006/relationships" r:id=""/>
            </a:rPr>
            <a:t>Copernicus: 2023 is the hottest year on record, with global temperatures close to the 1.5°C limit | Copernicus</a:t>
          </a:r>
          <a:endParaRPr lang="cs-CZ" sz="1200"/>
        </a:p>
      </xdr:txBody>
    </xdr:sp>
    <xdr:clientData/>
  </xdr:twoCellAnchor>
  <xdr:twoCellAnchor>
    <xdr:from>
      <xdr:col>6</xdr:col>
      <xdr:colOff>108857</xdr:colOff>
      <xdr:row>83</xdr:row>
      <xdr:rowOff>154214</xdr:rowOff>
    </xdr:from>
    <xdr:to>
      <xdr:col>17</xdr:col>
      <xdr:colOff>498929</xdr:colOff>
      <xdr:row>85</xdr:row>
      <xdr:rowOff>45357</xdr:rowOff>
    </xdr:to>
    <xdr:sp macro="" textlink="">
      <xdr:nvSpPr>
        <xdr:cNvPr id="31" name="Obdélník 30"/>
        <xdr:cNvSpPr/>
      </xdr:nvSpPr>
      <xdr:spPr>
        <a:xfrm>
          <a:off x="3755571" y="16637000"/>
          <a:ext cx="7075715" cy="2540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1</xdr:col>
      <xdr:colOff>281214</xdr:colOff>
      <xdr:row>101</xdr:row>
      <xdr:rowOff>179118</xdr:rowOff>
    </xdr:from>
    <xdr:to>
      <xdr:col>21</xdr:col>
      <xdr:colOff>18143</xdr:colOff>
      <xdr:row>126</xdr:row>
      <xdr:rowOff>31705</xdr:rowOff>
    </xdr:to>
    <xdr:pic>
      <xdr:nvPicPr>
        <xdr:cNvPr id="32" name="Obrázek 31" descr="El-Nino-graf í konec 2023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2402" y="20054618"/>
          <a:ext cx="11960679" cy="4416650"/>
        </a:xfrm>
        <a:prstGeom prst="rect">
          <a:avLst/>
        </a:prstGeom>
      </xdr:spPr>
    </xdr:pic>
    <xdr:clientData/>
  </xdr:twoCellAnchor>
  <xdr:twoCellAnchor>
    <xdr:from>
      <xdr:col>20</xdr:col>
      <xdr:colOff>127001</xdr:colOff>
      <xdr:row>101</xdr:row>
      <xdr:rowOff>145143</xdr:rowOff>
    </xdr:from>
    <xdr:to>
      <xdr:col>20</xdr:col>
      <xdr:colOff>134565</xdr:colOff>
      <xdr:row>120</xdr:row>
      <xdr:rowOff>3023</xdr:rowOff>
    </xdr:to>
    <xdr:cxnSp macro="">
      <xdr:nvCxnSpPr>
        <xdr:cNvPr id="33" name="Přímá spojovací čára 32"/>
        <xdr:cNvCxnSpPr/>
      </xdr:nvCxnSpPr>
      <xdr:spPr>
        <a:xfrm rot="16200000" flipV="1">
          <a:off x="10633985" y="21542373"/>
          <a:ext cx="3305023" cy="75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hmi.cz/historicka-data/pocasi/uzemni-srazky" TargetMode="External"/><Relationship Id="rId1" Type="http://schemas.openxmlformats.org/officeDocument/2006/relationships/hyperlink" Target="http://www.chmi.cz/portal/dt?menu=JSPTabContainer/P4_Historicka_data/P4_1_Pocasi/P4_1_4_Uzemni_teploty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ft.com/content/b1916d9b-0bf1-475e-b731-491ac254f1e7" TargetMode="External"/><Relationship Id="rId1" Type="http://schemas.openxmlformats.org/officeDocument/2006/relationships/hyperlink" Target="https://www.infoviz.cz/graphic.php?ID=23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origin.cpc.ncep.noaa.gov/products/people/wwang/cfsv2fcst/htmls/euT2me3Sea.html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www.infoviz.cz/graphic.php?ID=233" TargetMode="External"/><Relationship Id="rId1" Type="http://schemas.openxmlformats.org/officeDocument/2006/relationships/hyperlink" Target="https://www.infoviz.cz/graphic.php?ID=237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ggweather.com/enso/oni.png" TargetMode="External"/><Relationship Id="rId4" Type="http://schemas.openxmlformats.org/officeDocument/2006/relationships/hyperlink" Target="https://climate.copernicus.eu/copernicus-2023-hottest-year-reco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3"/>
  <sheetViews>
    <sheetView topLeftCell="A19" zoomScale="82" zoomScaleNormal="82" workbookViewId="0">
      <selection activeCell="I13" sqref="I13"/>
    </sheetView>
  </sheetViews>
  <sheetFormatPr defaultRowHeight="14.5"/>
  <cols>
    <col min="2" max="2" width="13.26953125" customWidth="1"/>
  </cols>
  <sheetData>
    <row r="1" spans="1:9">
      <c r="A1" s="1" t="s">
        <v>1</v>
      </c>
    </row>
    <row r="2" spans="1:9">
      <c r="A2" t="s">
        <v>2</v>
      </c>
      <c r="B2" s="1" t="s">
        <v>15</v>
      </c>
      <c r="E2" s="1"/>
    </row>
    <row r="4" spans="1:9" ht="42.5">
      <c r="A4" s="2"/>
      <c r="B4" s="2" t="s">
        <v>0</v>
      </c>
      <c r="C4" s="2" t="s">
        <v>3</v>
      </c>
      <c r="G4" s="30" t="s">
        <v>12</v>
      </c>
      <c r="H4" s="31"/>
      <c r="I4" s="31"/>
    </row>
    <row r="5" spans="1:9" ht="28.5">
      <c r="A5" s="3">
        <v>1961</v>
      </c>
      <c r="B5" s="4">
        <v>7.9</v>
      </c>
      <c r="C5" s="5">
        <v>652</v>
      </c>
      <c r="G5" s="7"/>
      <c r="H5" s="8" t="s">
        <v>10</v>
      </c>
      <c r="I5" s="8" t="s">
        <v>11</v>
      </c>
    </row>
    <row r="6" spans="1:9">
      <c r="A6" s="3">
        <v>1962</v>
      </c>
      <c r="B6" s="4">
        <v>6.3</v>
      </c>
      <c r="C6" s="5">
        <v>618</v>
      </c>
      <c r="G6" s="21" t="s">
        <v>5</v>
      </c>
      <c r="H6" s="9">
        <v>7.1</v>
      </c>
      <c r="I6" s="9">
        <v>681.9</v>
      </c>
    </row>
    <row r="7" spans="1:9">
      <c r="A7" s="3">
        <v>1963</v>
      </c>
      <c r="B7" s="4">
        <v>6.5</v>
      </c>
      <c r="C7" s="5">
        <v>587</v>
      </c>
      <c r="G7" s="21" t="s">
        <v>6</v>
      </c>
      <c r="H7" s="7">
        <v>7.3</v>
      </c>
      <c r="I7" s="7">
        <v>651.4</v>
      </c>
    </row>
    <row r="8" spans="1:9">
      <c r="A8" s="3">
        <v>1964</v>
      </c>
      <c r="B8" s="4">
        <v>7</v>
      </c>
      <c r="C8" s="5">
        <v>644</v>
      </c>
      <c r="G8" s="21" t="s">
        <v>7</v>
      </c>
      <c r="H8" s="7">
        <v>7.6</v>
      </c>
      <c r="I8" s="7">
        <v>657.7</v>
      </c>
    </row>
    <row r="9" spans="1:9">
      <c r="A9" s="3">
        <v>1965</v>
      </c>
      <c r="B9" s="4">
        <v>6.4</v>
      </c>
      <c r="C9" s="5">
        <v>807</v>
      </c>
      <c r="G9" s="21" t="s">
        <v>8</v>
      </c>
      <c r="H9" s="9">
        <v>8</v>
      </c>
      <c r="I9" s="7">
        <v>672.1</v>
      </c>
    </row>
    <row r="10" spans="1:9">
      <c r="A10" s="3">
        <v>1966</v>
      </c>
      <c r="B10" s="4">
        <v>7.9</v>
      </c>
      <c r="C10" s="5">
        <v>833</v>
      </c>
      <c r="G10" s="21" t="s">
        <v>9</v>
      </c>
      <c r="H10" s="7">
        <v>8.1999999999999993</v>
      </c>
      <c r="I10" s="7">
        <v>729.8</v>
      </c>
    </row>
    <row r="11" spans="1:9">
      <c r="A11" s="3">
        <v>1967</v>
      </c>
      <c r="B11" s="4">
        <v>8</v>
      </c>
      <c r="C11" s="5">
        <v>699</v>
      </c>
      <c r="G11" s="22" t="s">
        <v>14</v>
      </c>
      <c r="H11" s="20">
        <v>8.9</v>
      </c>
      <c r="I11" s="20">
        <v>648.5</v>
      </c>
    </row>
    <row r="12" spans="1:9">
      <c r="A12" s="3">
        <v>1968</v>
      </c>
      <c r="B12" s="4">
        <v>7.3</v>
      </c>
      <c r="C12" s="5">
        <v>673</v>
      </c>
    </row>
    <row r="13" spans="1:9">
      <c r="A13" s="3">
        <v>1969</v>
      </c>
      <c r="B13" s="4">
        <v>6.9</v>
      </c>
      <c r="C13" s="5">
        <v>567</v>
      </c>
    </row>
    <row r="14" spans="1:9">
      <c r="A14" s="3">
        <v>1970</v>
      </c>
      <c r="B14" s="4">
        <v>6.9</v>
      </c>
      <c r="C14" s="5">
        <v>739</v>
      </c>
      <c r="D14" s="6"/>
      <c r="E14" s="6"/>
      <c r="F14" s="6"/>
    </row>
    <row r="15" spans="1:9">
      <c r="A15" s="3">
        <v>1971</v>
      </c>
      <c r="B15" s="4">
        <v>7.5</v>
      </c>
      <c r="C15" s="5">
        <v>579</v>
      </c>
    </row>
    <row r="16" spans="1:9">
      <c r="A16" s="3">
        <v>1972</v>
      </c>
      <c r="B16" s="4">
        <v>7.2</v>
      </c>
      <c r="C16" s="5">
        <v>578</v>
      </c>
    </row>
    <row r="17" spans="1:5">
      <c r="A17" s="3">
        <v>1973</v>
      </c>
      <c r="B17" s="4">
        <v>7.2</v>
      </c>
      <c r="C17" s="5">
        <v>542</v>
      </c>
    </row>
    <row r="18" spans="1:5">
      <c r="A18" s="3">
        <v>1974</v>
      </c>
      <c r="B18" s="4">
        <v>8</v>
      </c>
      <c r="C18" s="5">
        <v>770</v>
      </c>
    </row>
    <row r="19" spans="1:5">
      <c r="A19" s="3">
        <v>1975</v>
      </c>
      <c r="B19" s="4">
        <v>8</v>
      </c>
      <c r="C19" s="5">
        <v>620</v>
      </c>
    </row>
    <row r="20" spans="1:5">
      <c r="A20" s="3">
        <v>1976</v>
      </c>
      <c r="B20" s="4">
        <v>7.3</v>
      </c>
      <c r="C20" s="5">
        <v>598</v>
      </c>
    </row>
    <row r="21" spans="1:5">
      <c r="A21" s="3">
        <v>1977</v>
      </c>
      <c r="B21" s="4">
        <v>7.6</v>
      </c>
      <c r="C21" s="5">
        <v>781</v>
      </c>
    </row>
    <row r="22" spans="1:5">
      <c r="A22" s="3">
        <v>1978</v>
      </c>
      <c r="B22" s="4">
        <v>6.8</v>
      </c>
      <c r="C22" s="5">
        <v>621</v>
      </c>
    </row>
    <row r="23" spans="1:5">
      <c r="A23" s="3">
        <v>1979</v>
      </c>
      <c r="B23" s="4">
        <v>7.2</v>
      </c>
      <c r="C23" s="5">
        <v>731</v>
      </c>
    </row>
    <row r="24" spans="1:5">
      <c r="A24" s="3">
        <v>1980</v>
      </c>
      <c r="B24" s="4">
        <v>6.3</v>
      </c>
      <c r="C24" s="5">
        <v>694</v>
      </c>
      <c r="D24" s="6"/>
      <c r="E24" s="6"/>
    </row>
    <row r="25" spans="1:5">
      <c r="A25" s="3">
        <v>1981</v>
      </c>
      <c r="B25" s="4">
        <v>7.5</v>
      </c>
      <c r="C25" s="5">
        <v>824</v>
      </c>
    </row>
    <row r="26" spans="1:5">
      <c r="A26" s="3">
        <v>1982</v>
      </c>
      <c r="B26" s="4">
        <v>7.8</v>
      </c>
      <c r="C26" s="5">
        <v>539</v>
      </c>
    </row>
    <row r="27" spans="1:5">
      <c r="A27" s="3">
        <v>1983</v>
      </c>
      <c r="B27" s="4">
        <v>8.1999999999999993</v>
      </c>
      <c r="C27" s="5">
        <v>586</v>
      </c>
    </row>
    <row r="28" spans="1:5">
      <c r="A28" s="3">
        <v>1984</v>
      </c>
      <c r="B28" s="4">
        <v>7</v>
      </c>
      <c r="C28" s="5">
        <v>625</v>
      </c>
    </row>
    <row r="29" spans="1:5">
      <c r="A29" s="3">
        <v>1985</v>
      </c>
      <c r="B29" s="4">
        <v>6.5</v>
      </c>
      <c r="C29" s="5">
        <v>690</v>
      </c>
    </row>
    <row r="30" spans="1:5">
      <c r="A30" s="3">
        <v>1986</v>
      </c>
      <c r="B30" s="4">
        <v>7.2</v>
      </c>
      <c r="C30" s="5">
        <v>712</v>
      </c>
    </row>
    <row r="31" spans="1:5">
      <c r="A31" s="3">
        <v>1987</v>
      </c>
      <c r="B31" s="4">
        <v>6.6</v>
      </c>
      <c r="C31" s="5">
        <v>749</v>
      </c>
    </row>
    <row r="32" spans="1:5">
      <c r="A32" s="3">
        <v>1988</v>
      </c>
      <c r="B32" s="4">
        <v>8</v>
      </c>
      <c r="C32" s="5">
        <v>697</v>
      </c>
    </row>
    <row r="33" spans="1:5">
      <c r="A33" s="3">
        <v>1989</v>
      </c>
      <c r="B33" s="4">
        <v>8.4</v>
      </c>
      <c r="C33" s="5">
        <v>573</v>
      </c>
    </row>
    <row r="34" spans="1:5">
      <c r="A34" s="10">
        <v>1990</v>
      </c>
      <c r="B34" s="11">
        <v>8.4</v>
      </c>
      <c r="C34" s="5">
        <v>582</v>
      </c>
      <c r="D34" s="6"/>
      <c r="E34" s="6"/>
    </row>
    <row r="35" spans="1:5">
      <c r="A35" s="10">
        <v>1991</v>
      </c>
      <c r="B35" s="11">
        <v>7.2</v>
      </c>
      <c r="C35" s="5">
        <v>586</v>
      </c>
    </row>
    <row r="36" spans="1:5">
      <c r="A36" s="10">
        <v>1992</v>
      </c>
      <c r="B36" s="11">
        <v>8.6</v>
      </c>
      <c r="C36" s="5">
        <v>601</v>
      </c>
    </row>
    <row r="37" spans="1:5">
      <c r="A37" s="10">
        <v>1993</v>
      </c>
      <c r="B37" s="11">
        <v>7.6</v>
      </c>
      <c r="C37" s="5">
        <v>667</v>
      </c>
    </row>
    <row r="38" spans="1:5">
      <c r="A38" s="10">
        <v>1994</v>
      </c>
      <c r="B38" s="11">
        <v>8.9</v>
      </c>
      <c r="C38" s="5">
        <v>656</v>
      </c>
    </row>
    <row r="39" spans="1:5">
      <c r="A39" s="10">
        <v>1995</v>
      </c>
      <c r="B39" s="11">
        <v>7.9</v>
      </c>
      <c r="C39" s="5">
        <v>777</v>
      </c>
    </row>
    <row r="40" spans="1:5">
      <c r="A40" s="10">
        <v>1996</v>
      </c>
      <c r="B40" s="11">
        <v>6.3</v>
      </c>
      <c r="C40" s="5">
        <v>697</v>
      </c>
    </row>
    <row r="41" spans="1:5">
      <c r="A41" s="10">
        <v>1997</v>
      </c>
      <c r="B41" s="11">
        <v>7.6</v>
      </c>
      <c r="C41" s="5">
        <v>714</v>
      </c>
    </row>
    <row r="42" spans="1:5">
      <c r="A42" s="10">
        <v>1998</v>
      </c>
      <c r="B42" s="11">
        <v>8.1999999999999993</v>
      </c>
      <c r="C42" s="5">
        <v>712</v>
      </c>
    </row>
    <row r="43" spans="1:5">
      <c r="A43" s="10">
        <v>1999</v>
      </c>
      <c r="B43" s="11">
        <v>8.4</v>
      </c>
      <c r="C43" s="5">
        <v>623</v>
      </c>
    </row>
    <row r="44" spans="1:5">
      <c r="A44" s="10">
        <v>2000</v>
      </c>
      <c r="B44" s="11">
        <v>9.1</v>
      </c>
      <c r="C44" s="5">
        <v>688</v>
      </c>
      <c r="D44" s="6"/>
      <c r="E44" s="6"/>
    </row>
    <row r="45" spans="1:5">
      <c r="A45" s="10">
        <v>2001</v>
      </c>
      <c r="B45" s="11">
        <v>7.8</v>
      </c>
      <c r="C45" s="5">
        <v>811</v>
      </c>
    </row>
    <row r="46" spans="1:5">
      <c r="A46" s="10">
        <v>2002</v>
      </c>
      <c r="B46" s="11">
        <v>8.6999999999999993</v>
      </c>
      <c r="C46" s="5">
        <v>866</v>
      </c>
    </row>
    <row r="47" spans="1:5">
      <c r="A47" s="10">
        <v>2003</v>
      </c>
      <c r="B47" s="11">
        <v>8.1999999999999993</v>
      </c>
      <c r="C47" s="5">
        <v>516</v>
      </c>
    </row>
    <row r="48" spans="1:5">
      <c r="A48" s="10">
        <v>2004</v>
      </c>
      <c r="B48" s="11">
        <v>7.8</v>
      </c>
      <c r="C48" s="5">
        <v>680</v>
      </c>
    </row>
    <row r="49" spans="1:21">
      <c r="A49" s="10">
        <v>2005</v>
      </c>
      <c r="B49" s="11">
        <v>7.7</v>
      </c>
      <c r="C49" s="5">
        <v>732</v>
      </c>
    </row>
    <row r="50" spans="1:21">
      <c r="A50" s="10">
        <v>2006</v>
      </c>
      <c r="B50" s="11">
        <v>8.1999999999999993</v>
      </c>
      <c r="C50" s="5">
        <v>708</v>
      </c>
    </row>
    <row r="51" spans="1:21">
      <c r="A51" s="10">
        <v>2007</v>
      </c>
      <c r="B51" s="11">
        <v>9.1</v>
      </c>
      <c r="C51" s="5">
        <v>755</v>
      </c>
    </row>
    <row r="52" spans="1:21">
      <c r="A52" s="10">
        <v>2008</v>
      </c>
      <c r="B52" s="11">
        <v>8.9</v>
      </c>
      <c r="C52" s="5">
        <v>619</v>
      </c>
    </row>
    <row r="53" spans="1:21">
      <c r="A53" s="10">
        <v>2009</v>
      </c>
      <c r="B53" s="11">
        <v>8.4</v>
      </c>
      <c r="C53" s="5">
        <v>744</v>
      </c>
    </row>
    <row r="54" spans="1:21">
      <c r="A54" s="10">
        <v>2010</v>
      </c>
      <c r="B54" s="11">
        <v>7.2</v>
      </c>
      <c r="C54" s="5">
        <v>867</v>
      </c>
      <c r="D54" s="6"/>
      <c r="E54" s="6"/>
    </row>
    <row r="55" spans="1:21" ht="15.5">
      <c r="A55" s="10">
        <v>2011</v>
      </c>
      <c r="B55" s="11">
        <v>8.5</v>
      </c>
      <c r="C55" s="5">
        <v>627</v>
      </c>
      <c r="F55" s="12"/>
    </row>
    <row r="56" spans="1:21">
      <c r="A56" s="10">
        <v>2012</v>
      </c>
      <c r="B56" s="11">
        <v>8.3000000000000007</v>
      </c>
      <c r="C56" s="5">
        <v>689</v>
      </c>
    </row>
    <row r="57" spans="1:21">
      <c r="A57" s="10">
        <v>2013</v>
      </c>
      <c r="B57" s="11">
        <v>7.9</v>
      </c>
      <c r="C57" s="5">
        <v>727</v>
      </c>
      <c r="D57" s="15"/>
    </row>
    <row r="58" spans="1:21">
      <c r="A58" s="10">
        <v>2014</v>
      </c>
      <c r="B58" s="11">
        <v>9.4</v>
      </c>
      <c r="C58" s="5">
        <v>659</v>
      </c>
      <c r="D58" s="15"/>
      <c r="U58" t="s">
        <v>4</v>
      </c>
    </row>
    <row r="59" spans="1:21">
      <c r="A59" s="10">
        <v>2015</v>
      </c>
      <c r="B59" s="11">
        <v>9.4</v>
      </c>
      <c r="C59" s="5">
        <v>535</v>
      </c>
      <c r="D59" s="15"/>
    </row>
    <row r="60" spans="1:21">
      <c r="A60" s="10">
        <v>2016</v>
      </c>
      <c r="B60" s="11">
        <v>8.6999999999999993</v>
      </c>
      <c r="C60" s="5">
        <v>638</v>
      </c>
      <c r="D60" s="15"/>
    </row>
    <row r="61" spans="1:21">
      <c r="A61" s="10">
        <v>2017</v>
      </c>
      <c r="B61" s="11">
        <v>8.6</v>
      </c>
      <c r="C61" s="5">
        <v>686</v>
      </c>
    </row>
    <row r="62" spans="1:21">
      <c r="A62" s="10">
        <v>2018</v>
      </c>
      <c r="B62" s="11">
        <v>9.6</v>
      </c>
      <c r="C62" s="5">
        <v>521</v>
      </c>
    </row>
    <row r="63" spans="1:21">
      <c r="A63" s="10">
        <v>2019</v>
      </c>
      <c r="B63" s="11">
        <v>9.5</v>
      </c>
      <c r="C63" s="5">
        <v>637</v>
      </c>
      <c r="D63" s="15"/>
    </row>
    <row r="64" spans="1:21">
      <c r="A64" s="10">
        <v>2020</v>
      </c>
      <c r="B64" s="11">
        <v>9.1</v>
      </c>
      <c r="C64" s="5">
        <v>766</v>
      </c>
      <c r="D64" s="15"/>
    </row>
    <row r="65" spans="1:5">
      <c r="A65" s="10">
        <v>2021</v>
      </c>
      <c r="B65" s="11">
        <v>8</v>
      </c>
      <c r="C65" s="5">
        <v>681</v>
      </c>
      <c r="D65" s="15"/>
    </row>
    <row r="66" spans="1:5">
      <c r="A66" s="17">
        <v>2022</v>
      </c>
      <c r="B66" s="19">
        <v>9.1999999999999993</v>
      </c>
      <c r="C66" s="18">
        <v>630</v>
      </c>
    </row>
    <row r="67" spans="1:5">
      <c r="A67" s="10">
        <v>2023</v>
      </c>
      <c r="B67" s="11">
        <v>9.6999999999999993</v>
      </c>
      <c r="E67" s="1"/>
    </row>
    <row r="68" spans="1:5">
      <c r="A68" s="13" t="s">
        <v>13</v>
      </c>
      <c r="B68" s="14">
        <f>AVERAGE(B5:B66)</f>
        <v>7.8677419354838705</v>
      </c>
      <c r="C68" s="16">
        <f>AVERAGE(C5:C66)</f>
        <v>672.98387096774195</v>
      </c>
      <c r="E68" s="1"/>
    </row>
    <row r="69" spans="1:5">
      <c r="A69" s="13"/>
      <c r="B69" s="14"/>
      <c r="C69" s="23"/>
      <c r="E69" s="1"/>
    </row>
    <row r="70" spans="1:5">
      <c r="A70" s="13"/>
      <c r="B70" s="14"/>
      <c r="C70" s="23"/>
      <c r="E70" s="1"/>
    </row>
    <row r="71" spans="1:5">
      <c r="E71" s="1"/>
    </row>
    <row r="73" spans="1:5">
      <c r="E73" s="1"/>
    </row>
  </sheetData>
  <mergeCells count="1">
    <mergeCell ref="G4:I4"/>
  </mergeCells>
  <hyperlinks>
    <hyperlink ref="A1" r:id="rId1"/>
    <hyperlink ref="B2" r:id="rId2"/>
  </hyperlinks>
  <pageMargins left="0.7" right="0.7" top="0.78740157499999996" bottom="0.78740157499999996" header="0.3" footer="0.3"/>
  <pageSetup paperSize="8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2:J68"/>
  <sheetViews>
    <sheetView tabSelected="1" topLeftCell="A65" zoomScale="70" zoomScaleNormal="70" workbookViewId="0">
      <selection activeCell="A72" sqref="A72"/>
    </sheetView>
  </sheetViews>
  <sheetFormatPr defaultRowHeight="14.5"/>
  <cols>
    <col min="5" max="5" width="8.7265625" customWidth="1"/>
    <col min="20" max="20" width="8.7265625" customWidth="1"/>
  </cols>
  <sheetData>
    <row r="2" spans="3:10" ht="56.5">
      <c r="C2" s="2"/>
      <c r="D2" s="2" t="s">
        <v>0</v>
      </c>
    </row>
    <row r="3" spans="3:10" ht="18.5">
      <c r="C3" s="3">
        <v>1961</v>
      </c>
      <c r="D3" s="4">
        <v>7.9</v>
      </c>
      <c r="G3" s="24" t="s">
        <v>16</v>
      </c>
      <c r="H3" s="25"/>
      <c r="I3" s="25"/>
      <c r="J3" s="1"/>
    </row>
    <row r="4" spans="3:10">
      <c r="C4" s="3">
        <v>1962</v>
      </c>
      <c r="D4" s="4">
        <v>6.3</v>
      </c>
    </row>
    <row r="5" spans="3:10">
      <c r="C5" s="3">
        <v>1963</v>
      </c>
      <c r="D5" s="4">
        <v>6.5</v>
      </c>
    </row>
    <row r="6" spans="3:10">
      <c r="C6" s="3">
        <v>1964</v>
      </c>
      <c r="D6" s="4">
        <v>7</v>
      </c>
    </row>
    <row r="7" spans="3:10">
      <c r="C7" s="3">
        <v>1965</v>
      </c>
      <c r="D7" s="4">
        <v>6.4</v>
      </c>
    </row>
    <row r="8" spans="3:10">
      <c r="C8" s="3">
        <v>1966</v>
      </c>
      <c r="D8" s="4">
        <v>7.9</v>
      </c>
    </row>
    <row r="9" spans="3:10">
      <c r="C9" s="3">
        <v>1967</v>
      </c>
      <c r="D9" s="4">
        <v>8</v>
      </c>
    </row>
    <row r="10" spans="3:10">
      <c r="C10" s="3">
        <v>1968</v>
      </c>
      <c r="D10" s="4">
        <v>7.3</v>
      </c>
    </row>
    <row r="11" spans="3:10">
      <c r="C11" s="3">
        <v>1969</v>
      </c>
      <c r="D11" s="4">
        <v>6.9</v>
      </c>
    </row>
    <row r="12" spans="3:10">
      <c r="C12" s="3">
        <v>1970</v>
      </c>
      <c r="D12" s="4">
        <v>6.9</v>
      </c>
    </row>
    <row r="13" spans="3:10">
      <c r="C13" s="3">
        <v>1971</v>
      </c>
      <c r="D13" s="4">
        <v>7.5</v>
      </c>
    </row>
    <row r="14" spans="3:10">
      <c r="C14" s="3">
        <v>1972</v>
      </c>
      <c r="D14" s="4">
        <v>7.2</v>
      </c>
    </row>
    <row r="15" spans="3:10">
      <c r="C15" s="3">
        <v>1973</v>
      </c>
      <c r="D15" s="4">
        <v>7.2</v>
      </c>
    </row>
    <row r="16" spans="3:10">
      <c r="C16" s="3">
        <v>1974</v>
      </c>
      <c r="D16" s="4">
        <v>8</v>
      </c>
    </row>
    <row r="17" spans="3:4">
      <c r="C17" s="3">
        <v>1975</v>
      </c>
      <c r="D17" s="4">
        <v>8</v>
      </c>
    </row>
    <row r="18" spans="3:4">
      <c r="C18" s="3">
        <v>1976</v>
      </c>
      <c r="D18" s="4">
        <v>7.3</v>
      </c>
    </row>
    <row r="19" spans="3:4">
      <c r="C19" s="3">
        <v>1977</v>
      </c>
      <c r="D19" s="4">
        <v>7.6</v>
      </c>
    </row>
    <row r="20" spans="3:4">
      <c r="C20" s="3">
        <v>1978</v>
      </c>
      <c r="D20" s="4">
        <v>6.8</v>
      </c>
    </row>
    <row r="21" spans="3:4">
      <c r="C21" s="3">
        <v>1979</v>
      </c>
      <c r="D21" s="4">
        <v>7.2</v>
      </c>
    </row>
    <row r="22" spans="3:4">
      <c r="C22" s="3">
        <v>1980</v>
      </c>
      <c r="D22" s="4">
        <v>6.3</v>
      </c>
    </row>
    <row r="23" spans="3:4">
      <c r="C23" s="3">
        <v>1981</v>
      </c>
      <c r="D23" s="4">
        <v>7.5</v>
      </c>
    </row>
    <row r="24" spans="3:4">
      <c r="C24" s="3">
        <v>1982</v>
      </c>
      <c r="D24" s="4">
        <v>7.8</v>
      </c>
    </row>
    <row r="25" spans="3:4">
      <c r="C25" s="3">
        <v>1983</v>
      </c>
      <c r="D25" s="4">
        <v>8.1999999999999993</v>
      </c>
    </row>
    <row r="26" spans="3:4">
      <c r="C26" s="3">
        <v>1984</v>
      </c>
      <c r="D26" s="4">
        <v>7</v>
      </c>
    </row>
    <row r="27" spans="3:4">
      <c r="C27" s="3">
        <v>1985</v>
      </c>
      <c r="D27" s="4">
        <v>6.5</v>
      </c>
    </row>
    <row r="28" spans="3:4">
      <c r="C28" s="3">
        <v>1986</v>
      </c>
      <c r="D28" s="4">
        <v>7.2</v>
      </c>
    </row>
    <row r="29" spans="3:4">
      <c r="C29" s="3">
        <v>1987</v>
      </c>
      <c r="D29" s="4">
        <v>6.6</v>
      </c>
    </row>
    <row r="30" spans="3:4">
      <c r="C30" s="3">
        <v>1988</v>
      </c>
      <c r="D30" s="4">
        <v>8</v>
      </c>
    </row>
    <row r="31" spans="3:4">
      <c r="C31" s="3">
        <v>1989</v>
      </c>
      <c r="D31" s="4">
        <v>8.4</v>
      </c>
    </row>
    <row r="32" spans="3:4">
      <c r="C32" s="10">
        <v>1990</v>
      </c>
      <c r="D32" s="11">
        <v>8.4</v>
      </c>
    </row>
    <row r="33" spans="3:4">
      <c r="C33" s="10">
        <v>1991</v>
      </c>
      <c r="D33" s="11">
        <v>7.2</v>
      </c>
    </row>
    <row r="34" spans="3:4">
      <c r="C34" s="10">
        <v>1992</v>
      </c>
      <c r="D34" s="11">
        <v>8.6</v>
      </c>
    </row>
    <row r="35" spans="3:4">
      <c r="C35" s="10">
        <v>1993</v>
      </c>
      <c r="D35" s="11">
        <v>7.6</v>
      </c>
    </row>
    <row r="36" spans="3:4">
      <c r="C36" s="10">
        <v>1994</v>
      </c>
      <c r="D36" s="11">
        <v>8.9</v>
      </c>
    </row>
    <row r="37" spans="3:4">
      <c r="C37" s="10">
        <v>1995</v>
      </c>
      <c r="D37" s="11">
        <v>7.9</v>
      </c>
    </row>
    <row r="38" spans="3:4">
      <c r="C38" s="10">
        <v>1996</v>
      </c>
      <c r="D38" s="11">
        <v>6.3</v>
      </c>
    </row>
    <row r="39" spans="3:4">
      <c r="C39" s="10">
        <v>1997</v>
      </c>
      <c r="D39" s="11">
        <v>7.6</v>
      </c>
    </row>
    <row r="40" spans="3:4">
      <c r="C40" s="10">
        <v>1998</v>
      </c>
      <c r="D40" s="11">
        <v>8.1999999999999993</v>
      </c>
    </row>
    <row r="41" spans="3:4">
      <c r="C41" s="10">
        <v>1999</v>
      </c>
      <c r="D41" s="11">
        <v>8.4</v>
      </c>
    </row>
    <row r="42" spans="3:4">
      <c r="C42" s="10">
        <v>2000</v>
      </c>
      <c r="D42" s="11">
        <v>9.1</v>
      </c>
    </row>
    <row r="43" spans="3:4">
      <c r="C43" s="10">
        <v>2001</v>
      </c>
      <c r="D43" s="11">
        <v>7.8</v>
      </c>
    </row>
    <row r="44" spans="3:4">
      <c r="C44" s="10">
        <v>2002</v>
      </c>
      <c r="D44" s="11">
        <v>8.6999999999999993</v>
      </c>
    </row>
    <row r="45" spans="3:4">
      <c r="C45" s="10">
        <v>2003</v>
      </c>
      <c r="D45" s="11">
        <v>8.1999999999999993</v>
      </c>
    </row>
    <row r="46" spans="3:4">
      <c r="C46" s="10">
        <v>2004</v>
      </c>
      <c r="D46" s="11">
        <v>7.8</v>
      </c>
    </row>
    <row r="47" spans="3:4">
      <c r="C47" s="10">
        <v>2005</v>
      </c>
      <c r="D47" s="11">
        <v>7.7</v>
      </c>
    </row>
    <row r="48" spans="3:4">
      <c r="C48" s="10">
        <v>2006</v>
      </c>
      <c r="D48" s="11">
        <v>8.1999999999999993</v>
      </c>
    </row>
    <row r="49" spans="3:4">
      <c r="C49" s="10">
        <v>2007</v>
      </c>
      <c r="D49" s="11">
        <v>9.1</v>
      </c>
    </row>
    <row r="50" spans="3:4">
      <c r="C50" s="10">
        <v>2008</v>
      </c>
      <c r="D50" s="11">
        <v>8.9</v>
      </c>
    </row>
    <row r="51" spans="3:4">
      <c r="C51" s="10">
        <v>2009</v>
      </c>
      <c r="D51" s="11">
        <v>8.4</v>
      </c>
    </row>
    <row r="52" spans="3:4">
      <c r="C52" s="10">
        <v>2010</v>
      </c>
      <c r="D52" s="11">
        <v>7.2</v>
      </c>
    </row>
    <row r="53" spans="3:4">
      <c r="C53" s="10">
        <v>2011</v>
      </c>
      <c r="D53" s="11">
        <v>8.5</v>
      </c>
    </row>
    <row r="54" spans="3:4">
      <c r="C54" s="10">
        <v>2012</v>
      </c>
      <c r="D54" s="11">
        <v>8.3000000000000007</v>
      </c>
    </row>
    <row r="55" spans="3:4">
      <c r="C55" s="10">
        <v>2013</v>
      </c>
      <c r="D55" s="11">
        <v>7.9</v>
      </c>
    </row>
    <row r="56" spans="3:4">
      <c r="C56" s="10">
        <v>2014</v>
      </c>
      <c r="D56" s="11">
        <v>9.4</v>
      </c>
    </row>
    <row r="57" spans="3:4">
      <c r="C57" s="10">
        <v>2015</v>
      </c>
      <c r="D57" s="11">
        <v>9.4</v>
      </c>
    </row>
    <row r="58" spans="3:4">
      <c r="C58" s="10">
        <v>2016</v>
      </c>
      <c r="D58" s="11">
        <v>8.6999999999999993</v>
      </c>
    </row>
    <row r="59" spans="3:4">
      <c r="C59" s="10">
        <v>2017</v>
      </c>
      <c r="D59" s="11">
        <v>8.6</v>
      </c>
    </row>
    <row r="60" spans="3:4">
      <c r="C60" s="10">
        <v>2018</v>
      </c>
      <c r="D60" s="11">
        <v>9.6</v>
      </c>
    </row>
    <row r="61" spans="3:4">
      <c r="C61" s="10">
        <v>2019</v>
      </c>
      <c r="D61" s="11">
        <v>9.5</v>
      </c>
    </row>
    <row r="62" spans="3:4">
      <c r="C62" s="10">
        <v>2020</v>
      </c>
      <c r="D62" s="11">
        <v>9.1</v>
      </c>
    </row>
    <row r="63" spans="3:4">
      <c r="C63" s="10">
        <v>2021</v>
      </c>
      <c r="D63" s="11">
        <v>8</v>
      </c>
    </row>
    <row r="64" spans="3:4">
      <c r="C64" s="17">
        <v>2022</v>
      </c>
      <c r="D64" s="19">
        <v>9.1999999999999993</v>
      </c>
    </row>
    <row r="65" spans="1:4">
      <c r="C65" s="13" t="s">
        <v>13</v>
      </c>
      <c r="D65" s="14">
        <f>AVERAGE(D3:D64)</f>
        <v>7.8677419354838705</v>
      </c>
    </row>
    <row r="68" spans="1:4">
      <c r="A68" s="1" t="s">
        <v>17</v>
      </c>
    </row>
  </sheetData>
  <hyperlinks>
    <hyperlink ref="G3" r:id="rId1"/>
    <hyperlink ref="A68" r:id="rId2"/>
  </hyperlinks>
  <pageMargins left="0.7" right="0.7" top="0.78740157499999996" bottom="0.78740157499999996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64"/>
  <sheetViews>
    <sheetView topLeftCell="A78" zoomScale="60" zoomScaleNormal="60" workbookViewId="0">
      <selection activeCell="Z105" sqref="Z105"/>
    </sheetView>
  </sheetViews>
  <sheetFormatPr defaultRowHeight="14.5"/>
  <cols>
    <col min="5" max="5" width="8.7265625" customWidth="1"/>
    <col min="20" max="20" width="8.7265625" customWidth="1"/>
  </cols>
  <sheetData>
    <row r="2" spans="3:10" ht="56.5">
      <c r="C2" s="2"/>
      <c r="D2" s="2" t="s">
        <v>0</v>
      </c>
    </row>
    <row r="3" spans="3:10" ht="18.5">
      <c r="C3" s="3">
        <v>1961</v>
      </c>
      <c r="D3" s="4">
        <v>7.9</v>
      </c>
      <c r="G3" s="24" t="s">
        <v>16</v>
      </c>
      <c r="H3" s="25"/>
      <c r="I3" s="25"/>
      <c r="J3" s="1"/>
    </row>
    <row r="4" spans="3:10">
      <c r="C4" s="3">
        <v>1962</v>
      </c>
      <c r="D4" s="4">
        <v>6.3</v>
      </c>
    </row>
    <row r="5" spans="3:10">
      <c r="C5" s="3">
        <v>1963</v>
      </c>
      <c r="D5" s="4">
        <v>6.5</v>
      </c>
    </row>
    <row r="6" spans="3:10">
      <c r="C6" s="3">
        <v>1964</v>
      </c>
      <c r="D6" s="4">
        <v>7</v>
      </c>
    </row>
    <row r="7" spans="3:10">
      <c r="C7" s="3">
        <v>1965</v>
      </c>
      <c r="D7" s="4">
        <v>6.4</v>
      </c>
    </row>
    <row r="8" spans="3:10">
      <c r="C8" s="3">
        <v>1966</v>
      </c>
      <c r="D8" s="4">
        <v>7.9</v>
      </c>
    </row>
    <row r="9" spans="3:10">
      <c r="C9" s="3">
        <v>1967</v>
      </c>
      <c r="D9" s="4">
        <v>8</v>
      </c>
    </row>
    <row r="10" spans="3:10">
      <c r="C10" s="3">
        <v>1968</v>
      </c>
      <c r="D10" s="4">
        <v>7.3</v>
      </c>
    </row>
    <row r="11" spans="3:10">
      <c r="C11" s="3">
        <v>1969</v>
      </c>
      <c r="D11" s="4">
        <v>6.9</v>
      </c>
    </row>
    <row r="12" spans="3:10">
      <c r="C12" s="3">
        <v>1970</v>
      </c>
      <c r="D12" s="4">
        <v>6.9</v>
      </c>
    </row>
    <row r="13" spans="3:10">
      <c r="C13" s="3">
        <v>1971</v>
      </c>
      <c r="D13" s="4">
        <v>7.5</v>
      </c>
    </row>
    <row r="14" spans="3:10">
      <c r="C14" s="3">
        <v>1972</v>
      </c>
      <c r="D14" s="4">
        <v>7.2</v>
      </c>
    </row>
    <row r="15" spans="3:10">
      <c r="C15" s="3">
        <v>1973</v>
      </c>
      <c r="D15" s="4">
        <v>7.2</v>
      </c>
    </row>
    <row r="16" spans="3:10">
      <c r="C16" s="3">
        <v>1974</v>
      </c>
      <c r="D16" s="4">
        <v>8</v>
      </c>
    </row>
    <row r="17" spans="3:4">
      <c r="C17" s="3">
        <v>1975</v>
      </c>
      <c r="D17" s="4">
        <v>8</v>
      </c>
    </row>
    <row r="18" spans="3:4">
      <c r="C18" s="3">
        <v>1976</v>
      </c>
      <c r="D18" s="4">
        <v>7.3</v>
      </c>
    </row>
    <row r="19" spans="3:4">
      <c r="C19" s="3">
        <v>1977</v>
      </c>
      <c r="D19" s="4">
        <v>7.6</v>
      </c>
    </row>
    <row r="20" spans="3:4">
      <c r="C20" s="3">
        <v>1978</v>
      </c>
      <c r="D20" s="4">
        <v>6.8</v>
      </c>
    </row>
    <row r="21" spans="3:4">
      <c r="C21" s="3">
        <v>1979</v>
      </c>
      <c r="D21" s="4">
        <v>7.2</v>
      </c>
    </row>
    <row r="22" spans="3:4">
      <c r="C22" s="3">
        <v>1980</v>
      </c>
      <c r="D22" s="4">
        <v>6.3</v>
      </c>
    </row>
    <row r="23" spans="3:4">
      <c r="C23" s="3">
        <v>1981</v>
      </c>
      <c r="D23" s="4">
        <v>7.5</v>
      </c>
    </row>
    <row r="24" spans="3:4">
      <c r="C24" s="3">
        <v>1982</v>
      </c>
      <c r="D24" s="4">
        <v>7.8</v>
      </c>
    </row>
    <row r="25" spans="3:4">
      <c r="C25" s="3">
        <v>1983</v>
      </c>
      <c r="D25" s="4">
        <v>8.1999999999999993</v>
      </c>
    </row>
    <row r="26" spans="3:4">
      <c r="C26" s="3">
        <v>1984</v>
      </c>
      <c r="D26" s="4">
        <v>7</v>
      </c>
    </row>
    <row r="27" spans="3:4">
      <c r="C27" s="3">
        <v>1985</v>
      </c>
      <c r="D27" s="4">
        <v>6.5</v>
      </c>
    </row>
    <row r="28" spans="3:4">
      <c r="C28" s="3">
        <v>1986</v>
      </c>
      <c r="D28" s="4">
        <v>7.2</v>
      </c>
    </row>
    <row r="29" spans="3:4">
      <c r="C29" s="3">
        <v>1987</v>
      </c>
      <c r="D29" s="4">
        <v>6.6</v>
      </c>
    </row>
    <row r="30" spans="3:4">
      <c r="C30" s="3">
        <v>1988</v>
      </c>
      <c r="D30" s="4">
        <v>8</v>
      </c>
    </row>
    <row r="31" spans="3:4">
      <c r="C31" s="3">
        <v>1989</v>
      </c>
      <c r="D31" s="4">
        <v>8.4</v>
      </c>
    </row>
    <row r="32" spans="3:4">
      <c r="C32" s="10">
        <v>1990</v>
      </c>
      <c r="D32" s="11">
        <v>8.4</v>
      </c>
    </row>
    <row r="33" spans="3:4">
      <c r="C33" s="10">
        <v>1991</v>
      </c>
      <c r="D33" s="11">
        <v>7.2</v>
      </c>
    </row>
    <row r="34" spans="3:4">
      <c r="C34" s="10">
        <v>1992</v>
      </c>
      <c r="D34" s="11">
        <v>8.6</v>
      </c>
    </row>
    <row r="35" spans="3:4">
      <c r="C35" s="10">
        <v>1993</v>
      </c>
      <c r="D35" s="11">
        <v>7.6</v>
      </c>
    </row>
    <row r="36" spans="3:4">
      <c r="C36" s="10">
        <v>1994</v>
      </c>
      <c r="D36" s="11">
        <v>8.9</v>
      </c>
    </row>
    <row r="37" spans="3:4">
      <c r="C37" s="10">
        <v>1995</v>
      </c>
      <c r="D37" s="11">
        <v>7.9</v>
      </c>
    </row>
    <row r="38" spans="3:4">
      <c r="C38" s="10">
        <v>1996</v>
      </c>
      <c r="D38" s="11">
        <v>6.3</v>
      </c>
    </row>
    <row r="39" spans="3:4">
      <c r="C39" s="10">
        <v>1997</v>
      </c>
      <c r="D39" s="11">
        <v>7.6</v>
      </c>
    </row>
    <row r="40" spans="3:4">
      <c r="C40" s="10">
        <v>1998</v>
      </c>
      <c r="D40" s="11">
        <v>8.1999999999999993</v>
      </c>
    </row>
    <row r="41" spans="3:4">
      <c r="C41" s="10">
        <v>1999</v>
      </c>
      <c r="D41" s="11">
        <v>8.4</v>
      </c>
    </row>
    <row r="42" spans="3:4">
      <c r="C42" s="10">
        <v>2000</v>
      </c>
      <c r="D42" s="11">
        <v>9.1</v>
      </c>
    </row>
    <row r="43" spans="3:4">
      <c r="C43" s="10">
        <v>2001</v>
      </c>
      <c r="D43" s="11">
        <v>7.8</v>
      </c>
    </row>
    <row r="44" spans="3:4">
      <c r="C44" s="10">
        <v>2002</v>
      </c>
      <c r="D44" s="11">
        <v>8.6999999999999993</v>
      </c>
    </row>
    <row r="45" spans="3:4">
      <c r="C45" s="10">
        <v>2003</v>
      </c>
      <c r="D45" s="11">
        <v>8.1999999999999993</v>
      </c>
    </row>
    <row r="46" spans="3:4">
      <c r="C46" s="10">
        <v>2004</v>
      </c>
      <c r="D46" s="11">
        <v>7.8</v>
      </c>
    </row>
    <row r="47" spans="3:4">
      <c r="C47" s="10">
        <v>2005</v>
      </c>
      <c r="D47" s="11">
        <v>7.7</v>
      </c>
    </row>
    <row r="48" spans="3:4">
      <c r="C48" s="10">
        <v>2006</v>
      </c>
      <c r="D48" s="11">
        <v>8.1999999999999993</v>
      </c>
    </row>
    <row r="49" spans="3:4">
      <c r="C49" s="10">
        <v>2007</v>
      </c>
      <c r="D49" s="11">
        <v>9.1</v>
      </c>
    </row>
    <row r="50" spans="3:4">
      <c r="C50" s="10">
        <v>2008</v>
      </c>
      <c r="D50" s="11">
        <v>8.9</v>
      </c>
    </row>
    <row r="51" spans="3:4">
      <c r="C51" s="10">
        <v>2009</v>
      </c>
      <c r="D51" s="11">
        <v>8.4</v>
      </c>
    </row>
    <row r="52" spans="3:4">
      <c r="C52" s="10">
        <v>2010</v>
      </c>
      <c r="D52" s="11">
        <v>7.2</v>
      </c>
    </row>
    <row r="53" spans="3:4">
      <c r="C53" s="10">
        <v>2011</v>
      </c>
      <c r="D53" s="11">
        <v>8.5</v>
      </c>
    </row>
    <row r="54" spans="3:4">
      <c r="C54" s="10">
        <v>2012</v>
      </c>
      <c r="D54" s="11">
        <v>8.3000000000000007</v>
      </c>
    </row>
    <row r="55" spans="3:4">
      <c r="C55" s="10">
        <v>2013</v>
      </c>
      <c r="D55" s="11">
        <v>7.9</v>
      </c>
    </row>
    <row r="56" spans="3:4">
      <c r="C56" s="10">
        <v>2014</v>
      </c>
      <c r="D56" s="11">
        <v>9.4</v>
      </c>
    </row>
    <row r="57" spans="3:4">
      <c r="C57" s="10">
        <v>2015</v>
      </c>
      <c r="D57" s="11">
        <v>9.4</v>
      </c>
    </row>
    <row r="58" spans="3:4">
      <c r="C58" s="10">
        <v>2016</v>
      </c>
      <c r="D58" s="11">
        <v>8.6999999999999993</v>
      </c>
    </row>
    <row r="59" spans="3:4">
      <c r="C59" s="10">
        <v>2017</v>
      </c>
      <c r="D59" s="11">
        <v>8.6</v>
      </c>
    </row>
    <row r="60" spans="3:4">
      <c r="C60" s="10">
        <v>2018</v>
      </c>
      <c r="D60" s="11">
        <v>9.6</v>
      </c>
    </row>
    <row r="61" spans="3:4">
      <c r="C61" s="10">
        <v>2019</v>
      </c>
      <c r="D61" s="11">
        <v>9.5</v>
      </c>
    </row>
    <row r="62" spans="3:4">
      <c r="C62" s="10">
        <v>2020</v>
      </c>
      <c r="D62" s="11">
        <v>9.1</v>
      </c>
    </row>
    <row r="63" spans="3:4">
      <c r="C63" s="10">
        <v>2021</v>
      </c>
      <c r="D63" s="11">
        <v>8</v>
      </c>
    </row>
    <row r="64" spans="3:4">
      <c r="C64" s="17">
        <v>2022</v>
      </c>
      <c r="D64" s="19">
        <v>9.1999999999999993</v>
      </c>
    </row>
    <row r="65" spans="1:6">
      <c r="C65" s="13" t="s">
        <v>13</v>
      </c>
      <c r="D65" s="14">
        <f>AVERAGE(D3:D64)</f>
        <v>7.8677419354838705</v>
      </c>
    </row>
    <row r="68" spans="1:6">
      <c r="A68" s="1"/>
    </row>
    <row r="71" spans="1:6" ht="26">
      <c r="F71" s="27" t="s">
        <v>18</v>
      </c>
    </row>
    <row r="127" spans="5:6" ht="26">
      <c r="E127" s="27" t="s">
        <v>23</v>
      </c>
      <c r="F127" s="26"/>
    </row>
    <row r="128" spans="5:6" ht="26">
      <c r="E128" s="27" t="s">
        <v>24</v>
      </c>
    </row>
    <row r="131" spans="6:11" ht="26">
      <c r="F131" s="26"/>
      <c r="G131" s="26"/>
      <c r="H131" s="26"/>
      <c r="I131" s="26"/>
      <c r="J131" s="26"/>
      <c r="K131" s="26"/>
    </row>
    <row r="162" spans="2:14" ht="15.5">
      <c r="B162" s="28" t="s">
        <v>20</v>
      </c>
      <c r="C162" s="28" t="s">
        <v>21</v>
      </c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</row>
    <row r="163" spans="2:14" ht="18.5">
      <c r="B163" s="29" t="s">
        <v>19</v>
      </c>
    </row>
    <row r="164" spans="2:14">
      <c r="B164" t="s">
        <v>22</v>
      </c>
    </row>
  </sheetData>
  <hyperlinks>
    <hyperlink ref="G3" r:id="rId1"/>
    <hyperlink ref="F71" r:id="rId2"/>
    <hyperlink ref="B163" r:id="rId3" display="https://origin.cpc.ncep.noaa.gov/products/people/wwang/cfsv2fcst/htmls/euT2me3Sea.html"/>
    <hyperlink ref="E127" r:id="rId4"/>
    <hyperlink ref="E128" r:id="rId5"/>
  </hyperlinks>
  <pageMargins left="0.7" right="0.7" top="0.78740157499999996" bottom="0.78740157499999996" header="0.3" footer="0.3"/>
  <pageSetup paperSize="9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 ČR teploty a srážky-graf,data</vt:lpstr>
      <vt:lpstr>Jev El Niňo a ČR</vt:lpstr>
      <vt:lpstr>Jev El Niňo a svět do 2023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sostrebon.cz</dc:creator>
  <cp:lastModifiedBy>Standa</cp:lastModifiedBy>
  <cp:lastPrinted>2014-06-17T08:17:27Z</cp:lastPrinted>
  <dcterms:created xsi:type="dcterms:W3CDTF">2014-06-12T11:23:25Z</dcterms:created>
  <dcterms:modified xsi:type="dcterms:W3CDTF">2024-01-10T10:32:14Z</dcterms:modified>
</cp:coreProperties>
</file>